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4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drawings/drawing8.xml" ContentType="application/vnd.openxmlformats-officedocument.drawing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drawings/drawing9.xml" ContentType="application/vnd.openxmlformats-officedocument.drawing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drawings/drawing10.xml" ContentType="application/vnd.openxmlformats-officedocument.drawing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EXP\CBS\BMF\BMF-form\2021 new proposal BMF FORM (AF + labos)\"/>
    </mc:Choice>
  </mc:AlternateContent>
  <xr:revisionPtr revIDLastSave="0" documentId="13_ncr:1_{1AB73893-FEA4-45A9-8C15-E3F5258E36A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structions" sheetId="14" r:id="rId1"/>
    <sheet name="General information" sheetId="1" r:id="rId2"/>
    <sheet name="L1 lab" sheetId="3" r:id="rId3"/>
    <sheet name="L2 lab" sheetId="5" r:id="rId4"/>
    <sheet name="Inventory Labo" sheetId="16" r:id="rId5"/>
    <sheet name="Animal Facility" sheetId="6" r:id="rId6"/>
    <sheet name="Consumables AF" sheetId="18" r:id="rId7"/>
    <sheet name="Drug Form" sheetId="13" r:id="rId8"/>
    <sheet name="Histology" sheetId="11" r:id="rId9"/>
    <sheet name="Sample Lab" sheetId="12" r:id="rId10"/>
    <sheet name="PI signature" sheetId="8" r:id="rId11"/>
    <sheet name="lists" sheetId="7" state="hidden" r:id="rId12"/>
  </sheets>
  <definedNames>
    <definedName name="_xlnm.Print_Area" localSheetId="5">'Animal Facility'!$A$1:$AH$188</definedName>
    <definedName name="_xlnm.Print_Area" localSheetId="7">'Drug Form'!$A$1:$AH$28</definedName>
    <definedName name="_xlnm.Print_Area" localSheetId="1">'General information'!$A$1:$AF$62</definedName>
    <definedName name="_xlnm.Print_Area" localSheetId="8">Histology!$A$1:$AH$95</definedName>
    <definedName name="_xlnm.Print_Area" localSheetId="2">'L1 lab'!$A$1:$AG$163</definedName>
    <definedName name="_xlnm.Print_Area" localSheetId="3">'L2 lab'!$A$1:$AH$168</definedName>
    <definedName name="_xlnm.Print_Area" localSheetId="10">'PI signature'!$A$1:$I$38</definedName>
    <definedName name="_xlnm.Print_Area" localSheetId="9">'Sample Lab'!$A$1:$AH$93</definedName>
    <definedName name="workplace">'General information'!$A$46:$F$50</definedName>
    <definedName name="yesorno">lists!$A$2:$A$3</definedName>
  </definedNames>
  <calcPr calcId="191029"/>
</workbook>
</file>

<file path=xl/calcChain.xml><?xml version="1.0" encoding="utf-8"?>
<calcChain xmlns="http://schemas.openxmlformats.org/spreadsheetml/2006/main">
  <c r="B8" i="12" l="1"/>
  <c r="B9" i="12"/>
  <c r="B10" i="12"/>
  <c r="B11" i="12"/>
  <c r="B12" i="12"/>
  <c r="B7" i="12"/>
  <c r="B8" i="11"/>
  <c r="B9" i="11"/>
  <c r="B10" i="11"/>
  <c r="B11" i="11"/>
  <c r="B12" i="11"/>
  <c r="B7" i="11"/>
  <c r="B7" i="6"/>
  <c r="B8" i="6"/>
  <c r="B9" i="6"/>
  <c r="B10" i="6"/>
  <c r="B11" i="6"/>
  <c r="B6" i="6"/>
  <c r="B7" i="5"/>
  <c r="B8" i="5"/>
  <c r="B9" i="5"/>
  <c r="B10" i="5"/>
  <c r="B11" i="5"/>
  <c r="B6" i="5"/>
  <c r="B8" i="3"/>
  <c r="B9" i="3"/>
  <c r="B10" i="3"/>
  <c r="B11" i="3"/>
  <c r="B12" i="3"/>
  <c r="B7" i="3"/>
  <c r="X6" i="13" l="1"/>
  <c r="J6" i="13"/>
</calcChain>
</file>

<file path=xl/sharedStrings.xml><?xml version="1.0" encoding="utf-8"?>
<sst xmlns="http://schemas.openxmlformats.org/spreadsheetml/2006/main" count="670" uniqueCount="483">
  <si>
    <t>Name</t>
  </si>
  <si>
    <t>cells</t>
  </si>
  <si>
    <t>L1</t>
  </si>
  <si>
    <t>L2</t>
  </si>
  <si>
    <t>Animal Facility</t>
  </si>
  <si>
    <t>Reserved to Staff: notes</t>
  </si>
  <si>
    <t>Date</t>
  </si>
  <si>
    <t>from (time)</t>
  </si>
  <si>
    <t>to (time)</t>
  </si>
  <si>
    <t>Item</t>
  </si>
  <si>
    <t>preferred provider</t>
  </si>
  <si>
    <t>reference catalogue</t>
  </si>
  <si>
    <t>quantity</t>
  </si>
  <si>
    <t>Details of the request</t>
  </si>
  <si>
    <t>Date (from/to)
 if applicable</t>
  </si>
  <si>
    <t>Rodent</t>
  </si>
  <si>
    <t xml:space="preserve">* </t>
  </si>
  <si>
    <t xml:space="preserve">** </t>
  </si>
  <si>
    <t>Are the cells already stored at the ESRF ?</t>
  </si>
  <si>
    <t>yes</t>
  </si>
  <si>
    <t>no</t>
  </si>
  <si>
    <t>Housing of animals</t>
  </si>
  <si>
    <t>from</t>
  </si>
  <si>
    <t>to</t>
  </si>
  <si>
    <t>bearing a pathology
 (if yes, specify)</t>
  </si>
  <si>
    <t>Qty</t>
  </si>
  <si>
    <t>Sex</t>
  </si>
  <si>
    <t>Special housing requirement justified by the protocol (diet, temperature, isolation….)</t>
  </si>
  <si>
    <t>Chemical hood</t>
  </si>
  <si>
    <t>Biomedical Facility Support Form</t>
  </si>
  <si>
    <t>Do you wish to store your cells at the ESRF after your experiment?</t>
  </si>
  <si>
    <t>English name/
Latin name</t>
  </si>
  <si>
    <r>
      <t>ESRF technical support requested</t>
    </r>
    <r>
      <rPr>
        <sz val="11"/>
        <color rgb="FFFF0000"/>
        <rFont val="Calibri"/>
        <family val="2"/>
        <scheme val="minor"/>
      </rPr>
      <t/>
    </r>
  </si>
  <si>
    <t>Dewar storage location</t>
  </si>
  <si>
    <t>in LN2</t>
  </si>
  <si>
    <t>Incubation period</t>
  </si>
  <si>
    <t>Do you wish your samples to be shipped back to your home Institute?</t>
  </si>
  <si>
    <t>please specify</t>
  </si>
  <si>
    <t>Agreement of animal transportation by an authorized transporter</t>
  </si>
  <si>
    <t xml:space="preserve">Date : </t>
  </si>
  <si>
    <t xml:space="preserve">Scanned signature : </t>
  </si>
  <si>
    <t>tissues</t>
  </si>
  <si>
    <t>Histology</t>
  </si>
  <si>
    <t xml:space="preserve">Sanitary status of the origin of the animals </t>
  </si>
  <si>
    <r>
      <t>F</t>
    </r>
    <r>
      <rPr>
        <sz val="11"/>
        <color theme="1"/>
        <rFont val="Calibri"/>
        <family val="2"/>
        <scheme val="minor"/>
      </rPr>
      <t>irst Name</t>
    </r>
  </si>
  <si>
    <r>
      <t>live animal</t>
    </r>
    <r>
      <rPr>
        <sz val="11"/>
        <color theme="1"/>
        <rFont val="Calibri"/>
        <family val="2"/>
        <scheme val="minor"/>
      </rPr>
      <t>s</t>
    </r>
  </si>
  <si>
    <r>
      <t xml:space="preserve">Fridge +4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</si>
  <si>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t xml:space="preserve">Freezer -80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</si>
  <si>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REMINDER: A compulsory L2 safety training must be followed by every user (valid for 12 months)</t>
  </si>
  <si>
    <r>
      <rPr>
        <sz val="11"/>
        <color theme="1"/>
        <rFont val="Calibri"/>
        <family val="2"/>
        <scheme val="minor"/>
      </rPr>
      <t>Human*</t>
    </r>
  </si>
  <si>
    <r>
      <t>Other</t>
    </r>
    <r>
      <rPr>
        <sz val="11"/>
        <color theme="1"/>
        <rFont val="Calibri"/>
        <family val="2"/>
        <scheme val="minor"/>
      </rPr>
      <t>**</t>
    </r>
  </si>
  <si>
    <r>
      <t xml:space="preserve">Are </t>
    </r>
    <r>
      <rPr>
        <sz val="11"/>
        <color theme="1"/>
        <rFont val="Calibri"/>
        <family val="2"/>
        <scheme val="minor"/>
      </rPr>
      <t xml:space="preserve">the cells transported/shipped to the ESRF prior the experiment? </t>
    </r>
  </si>
  <si>
    <t>If YES, please provide details (means of conservation, date of delivery etc)</t>
  </si>
  <si>
    <r>
      <t xml:space="preserve">Freezer -20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</si>
  <si>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If YES:</t>
  </si>
  <si>
    <t xml:space="preserve">Use of beamtime </t>
  </si>
  <si>
    <t xml:space="preserve">if YES: </t>
  </si>
  <si>
    <t>In case of late submission, the BMF team will reserve on accepting the experiment</t>
  </si>
  <si>
    <t>1.1 Beamline number</t>
  </si>
  <si>
    <t>1.2 Experiment number</t>
  </si>
  <si>
    <t>1.3 Title of the experiment</t>
  </si>
  <si>
    <t>1.4 Dates of scheduled beamtime</t>
  </si>
  <si>
    <t>1.5 Local contact</t>
  </si>
  <si>
    <t>1.7 Type of samples:</t>
  </si>
  <si>
    <t>1.9 Annex:</t>
  </si>
  <si>
    <t>If yes, please give details (time, way of shipping etc)</t>
  </si>
  <si>
    <t>Please give details of the procedures you will carry out in this laboratory;  you can also use this space to provide any additional essential information for the BMF</t>
  </si>
  <si>
    <t>Workbench 190 cm</t>
  </si>
  <si>
    <t>Workbench 160 cm</t>
  </si>
  <si>
    <t>Details (to be stored until ? How delivered ?)</t>
  </si>
  <si>
    <t>1.6 Participants:</t>
  </si>
  <si>
    <t>3.2 Use of laboratory:</t>
  </si>
  <si>
    <t>3.4 Workspace/instruments required:</t>
  </si>
  <si>
    <t>4.2 Key dates</t>
  </si>
  <si>
    <t>4.3 Species to be used:</t>
  </si>
  <si>
    <r>
      <t xml:space="preserve">a) </t>
    </r>
    <r>
      <rPr>
        <sz val="1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urchased by the ESRF?</t>
    </r>
  </si>
  <si>
    <t xml:space="preserve">b) Purchased by the Users and delivered directly to the ESRF? </t>
  </si>
  <si>
    <t>if YES: Name of the breeder</t>
  </si>
  <si>
    <t>6.2 Use of the laboratory</t>
  </si>
  <si>
    <t>6.3 Materials/instruments you will need</t>
  </si>
  <si>
    <t>6.5 List of consumables/reagents provided by the User:</t>
  </si>
  <si>
    <t>2.2 Use of laboratory:</t>
  </si>
  <si>
    <t>If YES, please specify the storage location ***</t>
  </si>
  <si>
    <t>from - to</t>
  </si>
  <si>
    <r>
      <rPr>
        <b/>
        <sz val="18"/>
        <color theme="1"/>
        <rFont val="Calibri"/>
        <family val="2"/>
        <scheme val="minor"/>
      </rPr>
      <t>Biomedical Facility Support Form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1. General Information</t>
    </r>
  </si>
  <si>
    <t>2.1 Names of users involved</t>
  </si>
  <si>
    <t>2. L1 Laboratory room (17-5-58)</t>
  </si>
  <si>
    <t>3.1 Names of users involved</t>
  </si>
  <si>
    <t>3. L2 Laboratory (room 17-5-57)</t>
  </si>
  <si>
    <t xml:space="preserve">*** </t>
  </si>
  <si>
    <t>Storage of the cells at the ESRF is subjected to mycoplasma-free contamination</t>
  </si>
  <si>
    <t>4.1 Name of users involved</t>
  </si>
  <si>
    <t>Desired date of arrival at the ESRF*</t>
  </si>
  <si>
    <t>Desired date of arrival*</t>
  </si>
  <si>
    <t>c) Transported from an external animal facility* and ** arrival date (estimated)</t>
  </si>
  <si>
    <t>One week acclimatation of animals is required; exceptions will be considered case by case upon justification</t>
  </si>
  <si>
    <t>A certificate of the expediting Animal Facility health status must be enclosed with the submitting BMF form</t>
  </si>
  <si>
    <t>4.4 Animal arrival to the ESRF</t>
  </si>
  <si>
    <t>4.5 Staying of animals at the ESRF</t>
  </si>
  <si>
    <t>4.7 Workspace/instruments required:</t>
  </si>
  <si>
    <t>Will animals leave the ESRF alive ?</t>
  </si>
  <si>
    <t>If yes ***</t>
  </si>
  <si>
    <t>Name of the transporter*** (for travels &gt; 50 km)</t>
  </si>
  <si>
    <t>Will animals stay at the ESRF the full period of the experiment ?</t>
  </si>
  <si>
    <t>4.6 Departure of animals after the experiment at the ESRF</t>
  </si>
  <si>
    <t>REMINDER: A training for the use of the histology lab is required for every user (valid for 12 months)</t>
  </si>
  <si>
    <t>6.1 Name of users involved</t>
  </si>
  <si>
    <t>pH meter</t>
  </si>
  <si>
    <t>REMINDER: A training for the use of the sample lab is required for every user (valid for 12 months)</t>
  </si>
  <si>
    <t>I, the Principal Investigator or a delegated scientist, undertake the responsability of the experiment to be conducted at the BMF/ESRF for the indicated timeframe.</t>
  </si>
  <si>
    <t>IMPORTANT:</t>
  </si>
  <si>
    <t>By signing this document I accept all the conditions mentioned above.</t>
  </si>
  <si>
    <t>-&gt; Destination (name of the laboratory, place)</t>
  </si>
  <si>
    <t>-&gt; Name of the responsible of the animal facility</t>
  </si>
  <si>
    <t>-&gt; Estimated departure date</t>
  </si>
  <si>
    <t>-&gt; Will the ESRF organise the transport ?</t>
  </si>
  <si>
    <t>08:00-10:00</t>
  </si>
  <si>
    <t>10:00-12:00</t>
  </si>
  <si>
    <t>12:00-14:00</t>
  </si>
  <si>
    <t>14:00-16:00</t>
  </si>
  <si>
    <t>16:00-18:00</t>
  </si>
  <si>
    <t>18:00-20:00</t>
  </si>
  <si>
    <t>3.6 List of consumables/reagents to be provided by the ESRF:</t>
  </si>
  <si>
    <t>3.7 List of consumables/reagents provided by the User:</t>
  </si>
  <si>
    <t>3.8 Please give details of the procedures you will carry out in this laboratory; you can also use this space to provide any additional essential information for the BMF:</t>
  </si>
  <si>
    <t>3.9 Request for storage/delivery of samples/items after the end of the experiment</t>
  </si>
  <si>
    <t>3.10 Technical support</t>
  </si>
  <si>
    <t>3.11 Post-experiment:</t>
  </si>
  <si>
    <t>yesorno</t>
  </si>
  <si>
    <t>3.3 Cell lines:</t>
  </si>
  <si>
    <t>If NOT:</t>
  </si>
  <si>
    <r>
      <t xml:space="preserve">at 37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 + 5% CO</t>
    </r>
    <r>
      <rPr>
        <vertAlign val="subscript"/>
        <sz val="11"/>
        <color theme="1"/>
        <rFont val="Calibri"/>
        <family val="2"/>
        <scheme val="minor"/>
      </rPr>
      <t>2</t>
    </r>
  </si>
  <si>
    <t>If not*** please give details (destinations, number of transportations, dates of travels…)</t>
  </si>
  <si>
    <t>Substance/drug requested</t>
  </si>
  <si>
    <t>Expected quantity</t>
  </si>
  <si>
    <t>Drug Experiment Form</t>
  </si>
  <si>
    <t>This form has to be filled in if the experiments foresee the use of medicines  that require a prescription.</t>
  </si>
  <si>
    <t>*</t>
  </si>
  <si>
    <t>French Ministry of Higher Education and Research</t>
  </si>
  <si>
    <t>Reserved to staff notes</t>
  </si>
  <si>
    <t>Import of samples of human origin and/or derivates is subject to valid authorisation by the</t>
  </si>
  <si>
    <t xml:space="preserve">Use of animals at the ESRF requires an authorisation by the ESRF ethical committee validated by the </t>
  </si>
  <si>
    <t>Ethical committee authorisation number (AP number) *</t>
  </si>
  <si>
    <t>Human samples authorisation number **</t>
  </si>
  <si>
    <t>specify if an authorisation is available</t>
  </si>
  <si>
    <t>Please verify with the ESRF Safety group if an authorisation is needed (email to expsaf@esrf.fr)</t>
  </si>
  <si>
    <t>Authorisation to transport human samples to the ESRF</t>
  </si>
  <si>
    <t>Import of cells of human origin at the ESRF require an authorisation from the French Research Ministry. If you do not hold a valid authorisation, please contact the Safety group (expsaf@esrf.fr)</t>
  </si>
  <si>
    <t>French Research Ministry. If you do not hold this authorisation, please contact the safety group (expsaf@esrf.fr)</t>
  </si>
  <si>
    <t>Booking of surgical room</t>
  </si>
  <si>
    <t>*** According to the EU and French legislations, animals must be transported by an agreed animal transporter for distances &gt; 50 km. Transported animals not complying the current legistation will NOT be accepted at the ESRF. Animal transport can be organised by the BMF. Otherwise, a certificate from an agreed animal transporter must be provided (an email is sufficient).</t>
  </si>
  <si>
    <t>5. Request of medicines for veterinarian use</t>
  </si>
  <si>
    <t>In compliance with French legislation, users are not authorised to bring medicines on site! The ESRF will provide them for the experiments</t>
  </si>
  <si>
    <t>6. Histology laboratory (18-0-18)</t>
  </si>
  <si>
    <t>6.4  List of consumables to be provided by the ESRF:</t>
  </si>
  <si>
    <t>6.7 Technical support</t>
  </si>
  <si>
    <t>5.1 Experiment number</t>
  </si>
  <si>
    <t>5.2 Person responsible</t>
  </si>
  <si>
    <t>7. Sample preparation laboratory (room 17-0-17)</t>
  </si>
  <si>
    <t>7.1 Name of users involved</t>
  </si>
  <si>
    <t>7.2 Use of the laboratory</t>
  </si>
  <si>
    <t>7.3 Materials/instruments you will need</t>
  </si>
  <si>
    <t>7.4  List of consumables/reagents to be provided by the ESRF:</t>
  </si>
  <si>
    <t>7.5 List of consumables/reagents provided by the User:</t>
  </si>
  <si>
    <t>*Biological safety cabinet class II</t>
  </si>
  <si>
    <t>AP number</t>
  </si>
  <si>
    <t>This form must be sent at least 5 weeks before the start of the experiment</t>
  </si>
  <si>
    <t xml:space="preserve">specify cell type </t>
  </si>
  <si>
    <t>animal weight</t>
  </si>
  <si>
    <t>This form must be submitted at least 5 weeks before the start of the experiment. The start of the experiment corresponds to the first of the applicable cases: arrival of the animals to the ESRF, the start of the culture of the cells, or the beamtime.</t>
  </si>
  <si>
    <t>Is it an "In House Research" experiment</t>
  </si>
  <si>
    <t>Please give a brief synopsis of the experimental procedures</t>
  </si>
  <si>
    <t xml:space="preserve">Press Alt + Enter (WINDOWS) or Command + Control + Enter (MAC) to start a new line </t>
  </si>
  <si>
    <t>This form does not replace the “Risk analysis” (common to all beamlines and laboratories), which is managed directly by the Safety group.</t>
  </si>
  <si>
    <t>New BMF form
Instructions</t>
  </si>
  <si>
    <t>Press Alt + Enter (WINDOWS) or Command + Control + Enter (MAC) to start a new line</t>
  </si>
  <si>
    <t xml:space="preserve">Press Alt + Enter (WINDOWS) or Command + 
Control + Enter (MAC) to start a new line </t>
  </si>
  <si>
    <t>Mutant 
species? 
Specify 
OGM or
spontaneous</t>
  </si>
  <si>
    <t>4. Animal Facility (room 17-5-15)</t>
  </si>
  <si>
    <t>The deadline for submission is 5 weeks before the start of the experiment. The start of the experiment corresponds to the first of the applicable cases: arrival of the animals to the ESRF, the start of the culture of the cells, or the beamtime.</t>
  </si>
  <si>
    <t>Send the filled form to both bmf@esrf.fr and expsaf@esrf.fr</t>
  </si>
  <si>
    <r>
      <t xml:space="preserve">please use </t>
    </r>
    <r>
      <rPr>
        <b/>
        <i/>
        <sz val="10"/>
        <color rgb="FFFF0000"/>
        <rFont val="Calibri"/>
        <family val="2"/>
        <scheme val="minor"/>
      </rPr>
      <t>INSERT - PICTURES</t>
    </r>
  </si>
  <si>
    <t>to insert a scanned signature</t>
  </si>
  <si>
    <t xml:space="preserve">Notes: </t>
  </si>
  <si>
    <t>V6.0 - 23/03/2018</t>
  </si>
  <si>
    <t xml:space="preserve">Identification of the animals at the ESRF ? </t>
  </si>
  <si>
    <t xml:space="preserve">if YES, letter + number : </t>
  </si>
  <si>
    <r>
      <t xml:space="preserve">check mark + 
</t>
    </r>
    <r>
      <rPr>
        <b/>
        <sz val="11"/>
        <color theme="1"/>
        <rFont val="Calibri"/>
        <family val="2"/>
        <scheme val="minor"/>
      </rPr>
      <t>desired quantity</t>
    </r>
  </si>
  <si>
    <t>Conditioning</t>
  </si>
  <si>
    <t>Supplier</t>
  </si>
  <si>
    <t>Drug name</t>
  </si>
  <si>
    <t>5.3 Substances requested</t>
  </si>
  <si>
    <t xml:space="preserve">Desired conditioning </t>
  </si>
  <si>
    <t>Vortex</t>
  </si>
  <si>
    <t>#1</t>
  </si>
  <si>
    <t>#2</t>
  </si>
  <si>
    <t>Microscope</t>
  </si>
  <si>
    <t>#3</t>
  </si>
  <si>
    <t>Incubator</t>
  </si>
  <si>
    <t>Surgery table</t>
  </si>
  <si>
    <t>Heating mat</t>
  </si>
  <si>
    <t>Infrared lamp</t>
  </si>
  <si>
    <t>Cold light lamp</t>
  </si>
  <si>
    <t>Binocular</t>
  </si>
  <si>
    <t>Magnifying glasses</t>
  </si>
  <si>
    <t>Mower</t>
  </si>
  <si>
    <t>Rodent balance</t>
  </si>
  <si>
    <t>Rabbit balance</t>
  </si>
  <si>
    <t>Water bath</t>
  </si>
  <si>
    <t xml:space="preserve">Pipetman </t>
  </si>
  <si>
    <t>Anesthesia ventilator</t>
  </si>
  <si>
    <t>Peristaltic pump</t>
  </si>
  <si>
    <t>Injector pum 310</t>
  </si>
  <si>
    <t>Electrosurgical unit</t>
  </si>
  <si>
    <t>Elektrotom 505</t>
  </si>
  <si>
    <t>Box for sampling</t>
  </si>
  <si>
    <t>Box for implantation</t>
  </si>
  <si>
    <t>Box for sutures</t>
  </si>
  <si>
    <t xml:space="preserve">stereotaxic frames for implantation </t>
  </si>
  <si>
    <t xml:space="preserve">Post-anesthesia wake up box </t>
  </si>
  <si>
    <t>#1000</t>
  </si>
  <si>
    <t>#200</t>
  </si>
  <si>
    <t>10 ml</t>
  </si>
  <si>
    <t>Virbac</t>
  </si>
  <si>
    <t>Psychotropic drug used as an anesthetic and analgesic</t>
  </si>
  <si>
    <t>25 ml</t>
  </si>
  <si>
    <t>Rompun 2%
(xylazine)</t>
  </si>
  <si>
    <t>Domitor
(Medetomidine)</t>
  </si>
  <si>
    <t>α2-agonist sedative
(associated with Ketamine)</t>
  </si>
  <si>
    <t>α2-agonist general anesthesia
(associated with Ketamine)</t>
  </si>
  <si>
    <t>Buprecare
(Buprénorphine)</t>
  </si>
  <si>
    <t>1 ml ampoule
 0,3mg/ml</t>
  </si>
  <si>
    <t>Axience</t>
  </si>
  <si>
    <t>Vetoquinol</t>
  </si>
  <si>
    <t>Barbiturates for euthanasia</t>
  </si>
  <si>
    <t>Vetoquinol
Axience</t>
  </si>
  <si>
    <t>Dolethal 
ou Exagon
(Pentobarbital)</t>
  </si>
  <si>
    <t xml:space="preserve">Kétamine </t>
  </si>
  <si>
    <t>250 ml bottle
100 ml bottle</t>
  </si>
  <si>
    <t>10 ml bottle
100mg/ml</t>
  </si>
  <si>
    <t>Morphine analgesic</t>
  </si>
  <si>
    <t>Fentadon 
(Fentanyl)</t>
  </si>
  <si>
    <t>10 ml bottle
50ug/ml</t>
  </si>
  <si>
    <t>Dechra</t>
  </si>
  <si>
    <t>strong pain reliever, opioid</t>
  </si>
  <si>
    <t>Isoflo
(Isoflurane)</t>
  </si>
  <si>
    <t>Zoetis</t>
  </si>
  <si>
    <t>205 ml</t>
  </si>
  <si>
    <t>General inhalation anesthesia agent</t>
  </si>
  <si>
    <t>Elanco</t>
  </si>
  <si>
    <t>Antisedan 
(Atipemazole)</t>
  </si>
  <si>
    <t>Antagonist of Rampun and Domitor</t>
  </si>
  <si>
    <t xml:space="preserve">Midazolam </t>
  </si>
  <si>
    <t>1 ml ampoule
5mg/ml</t>
  </si>
  <si>
    <t>Hypnotic, sedative, muscle relaxant and antiepileptic</t>
  </si>
  <si>
    <t>Mylan</t>
  </si>
  <si>
    <t>Flumazenil</t>
  </si>
  <si>
    <t>Antagonist of Midazolam</t>
  </si>
  <si>
    <t>Tracrium
(Atracurium)</t>
  </si>
  <si>
    <t>Aspen</t>
  </si>
  <si>
    <t>5 ml ampoule
0,5mg/5ml</t>
  </si>
  <si>
    <t>5 ml ampoule
50mg/5ml</t>
  </si>
  <si>
    <t>Muscle relaxant</t>
  </si>
  <si>
    <t>Lurocaïne</t>
  </si>
  <si>
    <t>Meloxidyl</t>
  </si>
  <si>
    <t>Héparine Choay</t>
  </si>
  <si>
    <t>5 ml bottle
25000 UI/5ml</t>
  </si>
  <si>
    <t>Sanofi</t>
  </si>
  <si>
    <t>Anticoagulant</t>
  </si>
  <si>
    <t>32 ml Oral suspension</t>
  </si>
  <si>
    <t>Ceva</t>
  </si>
  <si>
    <t>Nonsteroidal anti-inflammatory drugs</t>
  </si>
  <si>
    <t>100ml inj. solution</t>
  </si>
  <si>
    <t>Locoregional anesthesia</t>
  </si>
  <si>
    <t>Use</t>
  </si>
  <si>
    <t>4.8 List of consumables/reagents to be provided by the ESRF:</t>
  </si>
  <si>
    <t>4.9 List of consumables/reagents provided by the User:</t>
  </si>
  <si>
    <t>Quantity</t>
  </si>
  <si>
    <t>Preferred provider</t>
  </si>
  <si>
    <t>4.10 Request for storage/delivery of samples/items after the end of the experiment</t>
  </si>
  <si>
    <t>4.11 Technical support</t>
  </si>
  <si>
    <t>Remark</t>
  </si>
  <si>
    <r>
      <t xml:space="preserve">Item </t>
    </r>
    <r>
      <rPr>
        <b/>
        <sz val="14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to order</t>
    </r>
  </si>
  <si>
    <t>(1 Mathieu needle holder, 2 Adson forceps, 1 large scissors, 1 small scissors, 1 scalpel handle, 2 glass jars, 2 weights spacers, 
1 bone pin)</t>
  </si>
  <si>
    <t>(1 needle holder, 1 scalpel handle, 1 fluted probe, 1 Adson forceps, 1 dissecting forceps, 1 flat scissors, 1 curved scissors,
1 flat haemostatic clamp, 1 curved haemostatic clamp, 1 glass jar)</t>
  </si>
  <si>
    <t>(1 Gouge forceps, 1 Adson forceps, 1 small scissors, 1 large scissors, 1 scalpel handle, 1 double spatula)</t>
  </si>
  <si>
    <t>Sample lab</t>
  </si>
  <si>
    <t>1.8 Contact person for laboratory use:</t>
  </si>
  <si>
    <t>Laboratories to be used 
by the specific person</t>
  </si>
  <si>
    <t xml:space="preserve">      ● 5.3.1  Narcotic and Psychotropic in stock</t>
  </si>
  <si>
    <t xml:space="preserve">      ● 5.3.2  Drugs in stock</t>
  </si>
  <si>
    <r>
      <t xml:space="preserve">      </t>
    </r>
    <r>
      <rPr>
        <b/>
        <sz val="11"/>
        <color theme="1"/>
        <rFont val="Calibri"/>
        <family val="2"/>
      </rPr>
      <t>●</t>
    </r>
    <r>
      <rPr>
        <b/>
        <sz val="11"/>
        <color theme="1"/>
        <rFont val="Calibri"/>
        <family val="2"/>
        <scheme val="minor"/>
      </rPr>
      <t xml:space="preserve"> 4.8.1  List of consumables in stock in the animal facility</t>
    </r>
  </si>
  <si>
    <t xml:space="preserve">      ● 4.8.2  List of consumables to order because they are not present in the animal facility</t>
  </si>
  <si>
    <t>Fill in this table only if narcotip, psychotropic or drug wanted is not present in the animal facility</t>
  </si>
  <si>
    <t>Fill in this table only if the desired consummable is not present in the animal facility</t>
  </si>
  <si>
    <r>
      <rPr>
        <b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Please detail so that we can order the desired consumable</t>
    </r>
  </si>
  <si>
    <t xml:space="preserve">      ● 5.3.3 List of medications to order because they are not present in the animal facility</t>
  </si>
  <si>
    <t>Please check the box and write down the desired amount of narcotics/psychotropics and drugs in stock that you want</t>
  </si>
  <si>
    <t>Incubator #1</t>
  </si>
  <si>
    <t>Incubator #2</t>
  </si>
  <si>
    <t>3.5 Occupation of the Biological safety cabinets class II - BSCII</t>
  </si>
  <si>
    <t>BSC II #1 - Scanlaf</t>
  </si>
  <si>
    <t>BSC II #2 - Noroit</t>
  </si>
  <si>
    <t>BSC II Noroit</t>
  </si>
  <si>
    <t>For the use of fridge and freezers, please estimate the requested volume:</t>
  </si>
  <si>
    <t>2.3 Cell lines:</t>
  </si>
  <si>
    <t>Animal</t>
  </si>
  <si>
    <t>Other*</t>
  </si>
  <si>
    <t>If YES, please specify the storage location **</t>
  </si>
  <si>
    <t>**</t>
  </si>
  <si>
    <t>2.4 Workspace/instruments required:</t>
  </si>
  <si>
    <t>2.5 Occupation of the Biological safety cabinets class II - BSCII</t>
  </si>
  <si>
    <t>2.6 List of consumables/reagents to be provided by the ESRF:</t>
  </si>
  <si>
    <t>2.7 List of consumables/reagents provided by the User</t>
  </si>
  <si>
    <t>2.8 Please give briefly details of the procedures you will carry out in this laboratory;  you can also use this space to provide any additional essential information for the BMF</t>
  </si>
  <si>
    <t xml:space="preserve">2.9 Technical support: </t>
  </si>
  <si>
    <t>2.10 Request for storage/delivery of samples/items after the end of the experiment</t>
  </si>
  <si>
    <t>2.11 Post-experiment:</t>
  </si>
  <si>
    <t xml:space="preserve"> </t>
  </si>
  <si>
    <t>Freezer -80 °C</t>
  </si>
  <si>
    <t>Balances</t>
  </si>
  <si>
    <t>Fridge +4 °C</t>
  </si>
  <si>
    <t>7.7 Technical support</t>
  </si>
  <si>
    <t>Additional instruments brought by the user:
Please specify if it requires a specific power supply (gas, ...)</t>
  </si>
  <si>
    <t>e-mail and 
phone number</t>
  </si>
  <si>
    <t>Compact pulse oximeter</t>
  </si>
  <si>
    <t>Consumable name</t>
  </si>
  <si>
    <t>Size / Conditioning</t>
  </si>
  <si>
    <t>photo</t>
  </si>
  <si>
    <t xml:space="preserve"> Nacl 0.9% (Sodium Chloride)</t>
  </si>
  <si>
    <t xml:space="preserve">500 ml Ecoflac </t>
  </si>
  <si>
    <t>Ringer lactate</t>
  </si>
  <si>
    <t>100 ml bottle</t>
  </si>
  <si>
    <t>Glucose 5%</t>
  </si>
  <si>
    <t>250 ml bottle</t>
  </si>
  <si>
    <t>Catheter, short wing + UU injection site</t>
  </si>
  <si>
    <t>G26 Purple 
(19 x 6/10mm)</t>
  </si>
  <si>
    <t>G24 Yellow 
(19 x 7/10mm)</t>
  </si>
  <si>
    <t>G20 Pink 
(25 x 11/10mm)</t>
  </si>
  <si>
    <t>Extension catheter 
1 piece</t>
  </si>
  <si>
    <t>150 cm 
⌀1,0 x 2,0 mm
volume 1,5 ml</t>
  </si>
  <si>
    <t>Syringe (3-piece)</t>
  </si>
  <si>
    <t>1  ml</t>
  </si>
  <si>
    <t>2,5 ml</t>
  </si>
  <si>
    <t>"</t>
  </si>
  <si>
    <t>5  ml</t>
  </si>
  <si>
    <t>20 ml</t>
  </si>
  <si>
    <t>50 ml</t>
  </si>
  <si>
    <t>Insulin syringe</t>
  </si>
  <si>
    <t>0,5 ml
G29</t>
  </si>
  <si>
    <t>Needle</t>
  </si>
  <si>
    <t>G18 Pink
38 x 12/10 mm</t>
  </si>
  <si>
    <t>G21 Green
25 x 8/10 mm</t>
  </si>
  <si>
    <t>G23 Blue
25 x 6/10 mm</t>
  </si>
  <si>
    <t>G25 Orange
16 x 5/10 mm</t>
  </si>
  <si>
    <t>G26 Brown
13 x 4,5/10 mm</t>
  </si>
  <si>
    <t>G30
0,30 x 12,7 mm</t>
  </si>
  <si>
    <t>Scalpel blade</t>
  </si>
  <si>
    <t>Microscope slide</t>
  </si>
  <si>
    <t xml:space="preserve">   L 76 x W 26 mm, thickness 1 mm</t>
  </si>
  <si>
    <t>Compresses 5 cm
(non-woven)</t>
  </si>
  <si>
    <t>5  x 5 cm</t>
  </si>
  <si>
    <t>Compresses 7,5 cm
(non-woven)</t>
  </si>
  <si>
    <t>7,5 x 7,5 cm</t>
  </si>
  <si>
    <t>Qtip</t>
  </si>
  <si>
    <t>Razor (disposable)</t>
  </si>
  <si>
    <t>Suture 
(absorbable, braided) 
POLYSORB</t>
  </si>
  <si>
    <t>Adhesive tapes 
on roll</t>
  </si>
  <si>
    <t>3 x 2,5 cm</t>
  </si>
  <si>
    <t>8 x 2,5 cm</t>
  </si>
  <si>
    <t>Cotton crepe strips 
on roll</t>
  </si>
  <si>
    <t>10 cm x 4 m</t>
  </si>
  <si>
    <t>Plaster</t>
  </si>
  <si>
    <t>1,25 cm x 5 m</t>
  </si>
  <si>
    <t>Cohesive Tape
Vetrap</t>
  </si>
  <si>
    <t>7,5 cm x 4,5 m</t>
  </si>
  <si>
    <t>10 cm x 4,5 m</t>
  </si>
  <si>
    <t>Drape for surgical, sterile</t>
  </si>
  <si>
    <t>37,5 x 45 cm</t>
  </si>
  <si>
    <t>Underpads 
with absorbent pad</t>
  </si>
  <si>
    <t>38g
40x60 cm</t>
  </si>
  <si>
    <t>Bone wax</t>
  </si>
  <si>
    <t>2.5g sachets</t>
  </si>
  <si>
    <t>Hamiltons syringe</t>
  </si>
  <si>
    <t>1µl   (X2)
(7001 KH - pointe 2)</t>
  </si>
  <si>
    <t>10µl   (X2)
(701 N - pointe 2)</t>
  </si>
  <si>
    <t>25µl   (X1)
(702 N - pointe 2)</t>
  </si>
  <si>
    <t>box Cryo Rotalibo
with divider insert</t>
  </si>
  <si>
    <t>136 x 136 mm 
H = 50 mm
25 compartments (10ml vials)</t>
  </si>
  <si>
    <t>Transport box 
Rodent
(max 3 rats / 10 mice)</t>
  </si>
  <si>
    <t>44 cm x 30 cm
H 15 cm</t>
  </si>
  <si>
    <t>Parafilm</t>
  </si>
  <si>
    <t>5 cm x 75 m</t>
  </si>
  <si>
    <t>IMPLANTATION box</t>
  </si>
  <si>
    <t>1 Mathieu needle holder
2 Adson forceps
1 large scissors
1 small scissors
1 scalpel handle
2 glass jars
2 weights spacers
1 bone pin</t>
  </si>
  <si>
    <t>SAMPLING box</t>
  </si>
  <si>
    <t>1 Gouge forceps
1 Adson forceps
1 small scissors
1 large scissors
1 scalpel handle
1 double spatula</t>
  </si>
  <si>
    <t>SUTURE box</t>
  </si>
  <si>
    <t>1 needle holder
1 scalpel handle
1 fluted probe
1 Adson forceps
1 dissecting forceps
1 flat scissors
1 curved scissors
1 flat haemostatic clamp
1 curved haemostatic clamp
1 glass jar</t>
  </si>
  <si>
    <r>
      <rPr>
        <b/>
        <sz val="12"/>
        <color theme="1"/>
        <rFont val="Calibri"/>
        <family val="2"/>
        <scheme val="minor"/>
      </rPr>
      <t>3-0  U.S.P.</t>
    </r>
    <r>
      <rPr>
        <sz val="11"/>
        <color theme="1"/>
        <rFont val="Calibri"/>
        <family val="2"/>
        <scheme val="minor"/>
      </rPr>
      <t xml:space="preserve">
2/0  Dec.  
3/8 ∆ 19mm</t>
    </r>
  </si>
  <si>
    <r>
      <rPr>
        <b/>
        <sz val="12"/>
        <color theme="1"/>
        <rFont val="Calibri"/>
        <family val="2"/>
        <scheme val="minor"/>
      </rPr>
      <t>4-0  U.S.P.</t>
    </r>
    <r>
      <rPr>
        <sz val="11"/>
        <color theme="1"/>
        <rFont val="Calibri"/>
        <family val="2"/>
        <scheme val="minor"/>
      </rPr>
      <t xml:space="preserve">
1,5  Dec.  
3/8 ∆ 19mm</t>
    </r>
  </si>
  <si>
    <t>N°</t>
  </si>
  <si>
    <t xml:space="preserve">Please, consult the sheet "Consumables AF" </t>
  </si>
  <si>
    <r>
      <t xml:space="preserve">Biomedical Facility Support Form
</t>
    </r>
    <r>
      <rPr>
        <b/>
        <sz val="14"/>
        <color rgb="FFFF0000"/>
        <rFont val="Calibri"/>
        <family val="2"/>
        <scheme val="minor"/>
      </rPr>
      <t>Inventory of consummables - Animal Facility</t>
    </r>
  </si>
  <si>
    <t>k</t>
  </si>
  <si>
    <r>
      <rPr>
        <b/>
        <sz val="11"/>
        <color theme="1"/>
        <rFont val="Calibri"/>
        <family val="2"/>
        <scheme val="minor"/>
      </rPr>
      <t>6.6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Please give details of the procedures you will carry out in this laboratory;  
       you can also use this space to provide any additional essential information for the BMF</t>
    </r>
  </si>
  <si>
    <t>7.6 Please give details of the procedures you will carry out in this laboratory;  
       you can also use this space to provide any additional essential information for the BMF</t>
  </si>
  <si>
    <r>
      <t xml:space="preserve">Biomedical Facility Support Form
</t>
    </r>
    <r>
      <rPr>
        <b/>
        <sz val="14"/>
        <color rgb="FFFF0000"/>
        <rFont val="Calibri"/>
        <family val="2"/>
        <scheme val="minor"/>
      </rPr>
      <t>Lab consumables list</t>
    </r>
  </si>
  <si>
    <t>Serological pipets</t>
  </si>
  <si>
    <t>T25 flasks (filter caps)</t>
  </si>
  <si>
    <t>T75 flasks (filter caps)</t>
  </si>
  <si>
    <t>T175 flasks (filter caps)</t>
  </si>
  <si>
    <t>Petri dishes 100x20 mm</t>
  </si>
  <si>
    <t>Petri dishes 60x15 mm</t>
  </si>
  <si>
    <t>Petri dishes 35x10 mm</t>
  </si>
  <si>
    <t>Tubes</t>
  </si>
  <si>
    <t>0,5 ml Eppendorf microtubes</t>
  </si>
  <si>
    <t>1,5 ml Eppendorf microtubes</t>
  </si>
  <si>
    <t>5,0 ml Eppendorf microtubes</t>
  </si>
  <si>
    <t>2,0 ml Eppendorf microtubes</t>
  </si>
  <si>
    <t>15 ml FALCON tubes</t>
  </si>
  <si>
    <t>50 ml FALCON tubes</t>
  </si>
  <si>
    <t>2,0 ml cryotubes (screw caps)</t>
  </si>
  <si>
    <t>Microplates</t>
  </si>
  <si>
    <t>96 well plates (black flat bottom)</t>
  </si>
  <si>
    <t>96 well plates (clear round bottom)</t>
  </si>
  <si>
    <t>96 well plates (clear flat bottom)</t>
  </si>
  <si>
    <t>48 well plates (clear flat bottom)</t>
  </si>
  <si>
    <t>24 well plates (clear flat bottom)</t>
  </si>
  <si>
    <t>6 well plates (clear flat bottom)</t>
  </si>
  <si>
    <t>4 well plate (clear flat bottom)</t>
  </si>
  <si>
    <r>
      <t xml:space="preserve">10 </t>
    </r>
    <r>
      <rPr>
        <sz val="11"/>
        <color theme="1"/>
        <rFont val="Arial"/>
        <family val="2"/>
      </rPr>
      <t>µ</t>
    </r>
    <r>
      <rPr>
        <sz val="11"/>
        <color theme="1"/>
        <rFont val="Calibri"/>
        <family val="2"/>
      </rPr>
      <t>l tips (w/o filters)</t>
    </r>
  </si>
  <si>
    <r>
      <t xml:space="preserve">20 </t>
    </r>
    <r>
      <rPr>
        <sz val="11"/>
        <color theme="1"/>
        <rFont val="Arial"/>
        <family val="2"/>
      </rPr>
      <t>µ</t>
    </r>
    <r>
      <rPr>
        <sz val="11"/>
        <color theme="1"/>
        <rFont val="Calibri"/>
        <family val="2"/>
      </rPr>
      <t>l tips (w/o filters)</t>
    </r>
  </si>
  <si>
    <r>
      <t xml:space="preserve">200 </t>
    </r>
    <r>
      <rPr>
        <sz val="11"/>
        <color theme="1"/>
        <rFont val="Arial"/>
        <family val="2"/>
      </rPr>
      <t>µ</t>
    </r>
    <r>
      <rPr>
        <sz val="11"/>
        <color theme="1"/>
        <rFont val="Calibri"/>
        <family val="2"/>
      </rPr>
      <t>l tips (w/o filters)</t>
    </r>
  </si>
  <si>
    <r>
      <t xml:space="preserve">1000 </t>
    </r>
    <r>
      <rPr>
        <sz val="11"/>
        <color theme="1"/>
        <rFont val="Arial"/>
        <family val="2"/>
      </rPr>
      <t>µ</t>
    </r>
    <r>
      <rPr>
        <sz val="11"/>
        <color theme="1"/>
        <rFont val="Calibri"/>
        <family val="2"/>
      </rPr>
      <t>l tips (w/o filters)</t>
    </r>
  </si>
  <si>
    <t>1 ml serological pipets</t>
  </si>
  <si>
    <t>2 ml serological pipets</t>
  </si>
  <si>
    <t>5 ml serological pipets</t>
  </si>
  <si>
    <t>10 ml serological pipets</t>
  </si>
  <si>
    <t>25 ml serological pipets</t>
  </si>
  <si>
    <t>50 ml serological pipets</t>
  </si>
  <si>
    <t>Tips</t>
  </si>
  <si>
    <t>Transfert pipets</t>
  </si>
  <si>
    <t>FLUID REMOVAL AND TRANSFER</t>
  </si>
  <si>
    <t>1 ml transfer pipets</t>
  </si>
  <si>
    <t>3 ml transfer pipets</t>
  </si>
  <si>
    <t>10 ml transfer pipets</t>
  </si>
  <si>
    <t>Flasks</t>
  </si>
  <si>
    <t>Petri dishes</t>
  </si>
  <si>
    <t>CELL CULTURE</t>
  </si>
  <si>
    <t>Centrifuge &amp; FALCON tubes</t>
  </si>
  <si>
    <t>Microtubes</t>
  </si>
  <si>
    <t>Cryotubes</t>
  </si>
  <si>
    <t>DMEM medium (w/o pyruvate)</t>
  </si>
  <si>
    <t>RPMI medium</t>
  </si>
  <si>
    <t>Fetal Bovine Serum</t>
  </si>
  <si>
    <t>Pen/Strep antibiotics</t>
  </si>
  <si>
    <t>Medium &amp; cell culture products</t>
  </si>
  <si>
    <t>Countess III cell counter</t>
  </si>
  <si>
    <t>Eppendorf bench centrifuge</t>
  </si>
  <si>
    <t>EVOS M5000 microscope</t>
  </si>
  <si>
    <t>BINDER Incubator #1</t>
  </si>
  <si>
    <t>BINDER Incubator #2</t>
  </si>
  <si>
    <t>Scanlaf BSC II*</t>
  </si>
  <si>
    <t>Solis BSC II*</t>
  </si>
  <si>
    <t>TECAN plate reader</t>
  </si>
  <si>
    <t>EVOS FL microscope</t>
  </si>
  <si>
    <t>FISHER water bath</t>
  </si>
  <si>
    <t>Fridge 4 °C</t>
  </si>
  <si>
    <t>Eppendorf mini-spin centrifuge</t>
  </si>
  <si>
    <t>Memmert water bath</t>
  </si>
  <si>
    <t>Balance</t>
  </si>
  <si>
    <t>Olympus fluorescence microscope</t>
  </si>
  <si>
    <t>Leica cryostat</t>
  </si>
  <si>
    <t>BMF place</t>
  </si>
  <si>
    <t>Staff</t>
  </si>
  <si>
    <t>Lab manager : Marc-André Hograindleur</t>
  </si>
  <si>
    <t>Responsible : Michael Krisch
Coordinator : Andréa Tramond
Technician : Mélanie Jomard</t>
  </si>
  <si>
    <t>Item, Size / Conditioning</t>
  </si>
  <si>
    <t>100 ml</t>
  </si>
  <si>
    <t xml:space="preserve">It is composed by 10 worksheets. Please fill in all concerned parts, and do not forget to sign it in the last page (scanned signature). </t>
  </si>
  <si>
    <r>
      <t xml:space="preserve">This is the unique form for requiring the use of the biomedical facility laboratories: </t>
    </r>
    <r>
      <rPr>
        <b/>
        <sz val="11"/>
        <color theme="1"/>
        <rFont val="Calibri"/>
        <family val="2"/>
        <scheme val="minor"/>
      </rPr>
      <t>L1 cell lab, L2 cell lab, Animal facility, histology, sample preparation laboratory</t>
    </r>
    <r>
      <rPr>
        <sz val="11"/>
        <color theme="1"/>
        <rFont val="Calibri"/>
        <family val="2"/>
        <scheme val="minor"/>
      </rPr>
      <t>.</t>
    </r>
  </si>
  <si>
    <r>
      <t xml:space="preserve">Please fill in </t>
    </r>
    <r>
      <rPr>
        <b/>
        <sz val="11"/>
        <color theme="1"/>
        <rFont val="Calibri"/>
        <family val="2"/>
        <scheme val="minor"/>
      </rPr>
      <t>GENERAL INFORMATION</t>
    </r>
    <r>
      <rPr>
        <sz val="11"/>
        <color theme="1"/>
        <rFont val="Calibri"/>
        <family val="2"/>
        <scheme val="minor"/>
      </rPr>
      <t xml:space="preserve"> first and select the laboratories to be used; the names of users will be automatically copied in the sheet of the corresponding lab.
If you want to </t>
    </r>
    <r>
      <rPr>
        <b/>
        <sz val="11"/>
        <color theme="1"/>
        <rFont val="Calibri"/>
        <family val="2"/>
        <scheme val="minor"/>
      </rPr>
      <t>copy</t>
    </r>
    <r>
      <rPr>
        <sz val="11"/>
        <color theme="1"/>
        <rFont val="Calibri"/>
        <family val="2"/>
        <scheme val="minor"/>
      </rPr>
      <t xml:space="preserve"> any</t>
    </r>
    <r>
      <rPr>
        <b/>
        <sz val="11"/>
        <color theme="1"/>
        <rFont val="Calibri"/>
        <family val="2"/>
        <scheme val="minor"/>
      </rPr>
      <t xml:space="preserve"> text into the fields</t>
    </r>
    <r>
      <rPr>
        <sz val="11"/>
        <color theme="1"/>
        <rFont val="Calibri"/>
        <family val="2"/>
        <scheme val="minor"/>
      </rPr>
      <t xml:space="preserve">, you have to first click in the field and then </t>
    </r>
    <r>
      <rPr>
        <b/>
        <sz val="11"/>
        <color theme="1"/>
        <rFont val="Calibri"/>
        <family val="2"/>
        <scheme val="minor"/>
      </rPr>
      <t>paste</t>
    </r>
    <r>
      <rPr>
        <sz val="11"/>
        <color theme="1"/>
        <rFont val="Calibri"/>
        <family val="2"/>
        <scheme val="minor"/>
      </rPr>
      <t xml:space="preserve"> the text</t>
    </r>
    <r>
      <rPr>
        <b/>
        <sz val="11"/>
        <color theme="1"/>
        <rFont val="Calibri"/>
        <family val="2"/>
        <scheme val="minor"/>
      </rPr>
      <t xml:space="preserve"> in the formula bar</t>
    </r>
    <r>
      <rPr>
        <sz val="11"/>
        <color theme="1"/>
        <rFont val="Calibri"/>
        <family val="2"/>
        <scheme val="minor"/>
      </rPr>
      <t xml:space="preserve"> (in yellow)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</si>
</sst>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/mm/yyyy;@"/>
    <numFmt numFmtId="165" formatCode=";;;"/>
  </numFmts>
  <fonts count="3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</font>
    <font>
      <sz val="11"/>
      <color theme="1"/>
      <name val="Calibri"/>
      <family val="2"/>
    </font>
    <font>
      <sz val="12"/>
      <color rgb="FF0000CC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rgb="FFFF99CC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6"/>
      <color theme="1"/>
      <name val="Calibri Light"/>
      <family val="2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9"/>
      <color theme="10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9FFD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B9E8FF"/>
        <bgColor auto="1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</cellStyleXfs>
  <cellXfs count="637"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 applyBorder="1" applyAlignment="1"/>
    <xf numFmtId="0" fontId="8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/>
    <xf numFmtId="0" fontId="10" fillId="0" borderId="0" xfId="0" applyFont="1" applyAlignment="1"/>
    <xf numFmtId="0" fontId="13" fillId="0" borderId="0" xfId="0" applyFont="1" applyAlignment="1">
      <alignment vertical="center"/>
    </xf>
    <xf numFmtId="0" fontId="1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0" fillId="0" borderId="8" xfId="0" applyFont="1" applyFill="1" applyBorder="1"/>
    <xf numFmtId="0" fontId="1" fillId="0" borderId="9" xfId="0" applyFont="1" applyFill="1" applyBorder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7" fillId="0" borderId="8" xfId="0" applyFont="1" applyFill="1" applyBorder="1" applyAlignment="1">
      <alignment wrapText="1"/>
    </xf>
    <xf numFmtId="0" fontId="0" fillId="0" borderId="0" xfId="0" applyFill="1" applyBorder="1" applyAlignment="1"/>
    <xf numFmtId="0" fontId="2" fillId="0" borderId="0" xfId="0" applyFont="1" applyFill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0" fontId="0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/>
    <xf numFmtId="0" fontId="5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vertical="center"/>
    </xf>
    <xf numFmtId="0" fontId="10" fillId="2" borderId="6" xfId="0" applyFont="1" applyFill="1" applyBorder="1" applyAlignmen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 applyBorder="1"/>
    <xf numFmtId="0" fontId="2" fillId="0" borderId="0" xfId="0" applyFont="1" applyFill="1" applyAlignment="1">
      <alignment vertical="top"/>
    </xf>
    <xf numFmtId="0" fontId="2" fillId="0" borderId="2" xfId="0" applyFont="1" applyFill="1" applyBorder="1"/>
    <xf numFmtId="0" fontId="11" fillId="0" borderId="0" xfId="0" applyFont="1" applyFill="1"/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0" xfId="0" applyNumberFormat="1" applyFont="1" applyFill="1" applyBorder="1" applyAlignment="1"/>
    <xf numFmtId="0" fontId="0" fillId="0" borderId="0" xfId="0" applyNumberFormat="1" applyFill="1" applyBorder="1" applyAlignment="1">
      <alignment vertical="center"/>
    </xf>
    <xf numFmtId="0" fontId="19" fillId="0" borderId="0" xfId="0" applyFont="1" applyFill="1" applyBorder="1"/>
    <xf numFmtId="0" fontId="14" fillId="6" borderId="0" xfId="0" applyFont="1" applyFill="1" applyBorder="1"/>
    <xf numFmtId="0" fontId="20" fillId="6" borderId="0" xfId="0" applyFont="1" applyFill="1" applyBorder="1" applyAlignment="1"/>
    <xf numFmtId="14" fontId="15" fillId="6" borderId="0" xfId="0" applyNumberFormat="1" applyFont="1" applyFill="1" applyBorder="1" applyAlignment="1">
      <alignment vertical="center"/>
    </xf>
    <xf numFmtId="0" fontId="0" fillId="6" borderId="0" xfId="0" applyFill="1" applyBorder="1"/>
    <xf numFmtId="0" fontId="14" fillId="6" borderId="0" xfId="0" applyFont="1" applyFill="1" applyBorder="1" applyAlignment="1">
      <alignment vertical="center"/>
    </xf>
    <xf numFmtId="0" fontId="0" fillId="6" borderId="0" xfId="0" applyFont="1" applyFill="1" applyBorder="1"/>
    <xf numFmtId="0" fontId="0" fillId="6" borderId="0" xfId="0" applyFill="1"/>
    <xf numFmtId="0" fontId="21" fillId="6" borderId="0" xfId="0" applyFont="1" applyFill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21" fillId="6" borderId="0" xfId="0" applyFont="1" applyFill="1" applyAlignment="1"/>
    <xf numFmtId="0" fontId="0" fillId="0" borderId="0" xfId="0" applyProtection="1">
      <protection locked="0" hidden="1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1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0" fontId="10" fillId="5" borderId="6" xfId="0" applyFont="1" applyFill="1" applyBorder="1" applyAlignment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8" fillId="7" borderId="4" xfId="0" applyFont="1" applyFill="1" applyBorder="1" applyAlignment="1">
      <alignment vertical="center"/>
    </xf>
    <xf numFmtId="0" fontId="10" fillId="7" borderId="6" xfId="0" applyFont="1" applyFill="1" applyBorder="1" applyAlignment="1"/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8" fillId="8" borderId="4" xfId="0" applyFont="1" applyFill="1" applyBorder="1" applyAlignment="1">
      <alignment vertical="center"/>
    </xf>
    <xf numFmtId="0" fontId="10" fillId="8" borderId="6" xfId="0" applyFont="1" applyFill="1" applyBorder="1" applyAlignment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0" xfId="0" applyFill="1"/>
    <xf numFmtId="0" fontId="2" fillId="0" borderId="0" xfId="0" applyFont="1"/>
    <xf numFmtId="0" fontId="10" fillId="4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5" fillId="4" borderId="8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1" xfId="0" applyFill="1" applyBorder="1"/>
    <xf numFmtId="0" fontId="0" fillId="0" borderId="1" xfId="0" applyFill="1" applyBorder="1"/>
    <xf numFmtId="0" fontId="6" fillId="0" borderId="1" xfId="0" applyFont="1" applyFill="1" applyBorder="1"/>
    <xf numFmtId="14" fontId="0" fillId="6" borderId="10" xfId="0" applyNumberFormat="1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0" borderId="0" xfId="0" applyFill="1" applyProtection="1">
      <protection locked="0" hidden="1"/>
    </xf>
    <xf numFmtId="0" fontId="6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5" xfId="0" applyBorder="1" applyAlignment="1">
      <alignment horizontal="justify" vertic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left" vertical="center" indent="1"/>
    </xf>
    <xf numFmtId="0" fontId="27" fillId="6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 applyProtection="1">
      <alignment vertical="top"/>
      <protection locked="0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locked="0" hidden="1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NumberFormat="1" applyFont="1" applyFill="1" applyBorder="1" applyAlignment="1">
      <alignment horizontal="left"/>
    </xf>
    <xf numFmtId="0" fontId="24" fillId="0" borderId="0" xfId="0" applyFont="1" applyAlignment="1">
      <alignment vertical="top"/>
    </xf>
    <xf numFmtId="0" fontId="0" fillId="0" borderId="0" xfId="0" applyFont="1" applyFill="1" applyAlignment="1">
      <alignment horizontal="left"/>
    </xf>
    <xf numFmtId="0" fontId="6" fillId="0" borderId="0" xfId="0" applyFont="1" applyFill="1" applyBorder="1"/>
    <xf numFmtId="0" fontId="12" fillId="0" borderId="0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0" fillId="0" borderId="0" xfId="0" applyFill="1" applyAlignment="1"/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2" fillId="0" borderId="8" xfId="0" applyFont="1" applyFill="1" applyBorder="1"/>
    <xf numFmtId="0" fontId="7" fillId="0" borderId="8" xfId="0" applyFont="1" applyFill="1" applyBorder="1"/>
    <xf numFmtId="0" fontId="5" fillId="0" borderId="0" xfId="0" applyFont="1" applyFill="1" applyAlignment="1">
      <alignment wrapText="1"/>
    </xf>
    <xf numFmtId="164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" xfId="0" applyFill="1" applyBorder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 wrapText="1"/>
    </xf>
    <xf numFmtId="165" fontId="0" fillId="0" borderId="0" xfId="0" applyNumberForma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NumberFormat="1" applyProtection="1"/>
    <xf numFmtId="0" fontId="2" fillId="0" borderId="0" xfId="0" applyNumberFormat="1" applyFont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 wrapText="1"/>
    </xf>
    <xf numFmtId="165" fontId="0" fillId="0" borderId="0" xfId="0" applyNumberFormat="1" applyFill="1" applyAlignment="1" applyProtection="1">
      <alignment horizontal="center" vertical="center"/>
    </xf>
    <xf numFmtId="165" fontId="0" fillId="0" borderId="0" xfId="0" applyNumberFormat="1" applyAlignment="1" applyProtection="1">
      <alignment horizontal="center" wrapText="1"/>
    </xf>
    <xf numFmtId="165" fontId="0" fillId="0" borderId="0" xfId="0" applyNumberFormat="1" applyAlignment="1" applyProtection="1">
      <alignment horizontal="center"/>
    </xf>
    <xf numFmtId="0" fontId="0" fillId="0" borderId="0" xfId="0" applyProtection="1"/>
    <xf numFmtId="0" fontId="30" fillId="0" borderId="0" xfId="0" applyNumberFormat="1" applyFont="1" applyFill="1" applyBorder="1" applyAlignment="1">
      <alignment horizontal="left"/>
    </xf>
    <xf numFmtId="0" fontId="24" fillId="0" borderId="0" xfId="0" applyFont="1" applyFill="1" applyAlignment="1">
      <alignment vertical="top"/>
    </xf>
    <xf numFmtId="0" fontId="2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1" xfId="0" applyFill="1" applyBorder="1"/>
    <xf numFmtId="0" fontId="0" fillId="0" borderId="0" xfId="0" applyFill="1" applyBorder="1" applyProtection="1">
      <protection locked="0"/>
    </xf>
    <xf numFmtId="0" fontId="10" fillId="2" borderId="0" xfId="0" applyFont="1" applyFill="1" applyBorder="1" applyAlignment="1"/>
    <xf numFmtId="0" fontId="18" fillId="2" borderId="3" xfId="0" applyFont="1" applyFill="1" applyBorder="1" applyAlignment="1">
      <alignment vertical="center" wrapText="1"/>
    </xf>
    <xf numFmtId="0" fontId="0" fillId="10" borderId="7" xfId="0" applyFill="1" applyBorder="1"/>
    <xf numFmtId="0" fontId="0" fillId="10" borderId="8" xfId="0" applyFill="1" applyBorder="1"/>
    <xf numFmtId="0" fontId="0" fillId="10" borderId="9" xfId="0" applyFill="1" applyBorder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ont="1" applyFill="1" applyProtection="1"/>
    <xf numFmtId="0" fontId="1" fillId="0" borderId="0" xfId="0" applyFont="1" applyFill="1" applyBorder="1" applyProtection="1"/>
    <xf numFmtId="0" fontId="0" fillId="0" borderId="0" xfId="0" applyFont="1" applyFill="1" applyAlignment="1" applyProtection="1">
      <alignment horizontal="left"/>
      <protection locked="0"/>
    </xf>
    <xf numFmtId="0" fontId="1" fillId="0" borderId="0" xfId="0" applyFont="1" applyFill="1" applyProtection="1"/>
    <xf numFmtId="0" fontId="1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35" fillId="0" borderId="0" xfId="0" applyFont="1"/>
    <xf numFmtId="0" fontId="0" fillId="0" borderId="0" xfId="0" applyFont="1" applyFill="1" applyAlignment="1">
      <alignment horizontal="left"/>
    </xf>
    <xf numFmtId="0" fontId="0" fillId="0" borderId="0" xfId="0" applyFill="1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35" fillId="0" borderId="0" xfId="0" applyFont="1" applyAlignment="1">
      <alignment horizontal="left"/>
    </xf>
    <xf numFmtId="0" fontId="0" fillId="13" borderId="5" xfId="0" applyFont="1" applyFill="1" applyBorder="1"/>
    <xf numFmtId="0" fontId="0" fillId="13" borderId="0" xfId="0" applyFont="1" applyFill="1" applyBorder="1"/>
    <xf numFmtId="0" fontId="0" fillId="13" borderId="6" xfId="0" applyFont="1" applyFill="1" applyBorder="1"/>
    <xf numFmtId="0" fontId="0" fillId="13" borderId="5" xfId="0" applyFill="1" applyBorder="1"/>
    <xf numFmtId="0" fontId="0" fillId="13" borderId="0" xfId="0" applyFill="1" applyBorder="1"/>
    <xf numFmtId="0" fontId="0" fillId="13" borderId="6" xfId="0" applyFill="1" applyBorder="1"/>
    <xf numFmtId="0" fontId="0" fillId="13" borderId="7" xfId="0" applyFill="1" applyBorder="1"/>
    <xf numFmtId="0" fontId="0" fillId="13" borderId="8" xfId="0" applyFont="1" applyFill="1" applyBorder="1"/>
    <xf numFmtId="0" fontId="0" fillId="13" borderId="8" xfId="0" applyFill="1" applyBorder="1"/>
    <xf numFmtId="0" fontId="0" fillId="13" borderId="9" xfId="0" applyFill="1" applyBorder="1"/>
    <xf numFmtId="0" fontId="35" fillId="3" borderId="5" xfId="0" applyFont="1" applyFill="1" applyBorder="1"/>
    <xf numFmtId="0" fontId="35" fillId="3" borderId="0" xfId="0" applyFont="1" applyFill="1" applyBorder="1"/>
    <xf numFmtId="0" fontId="35" fillId="3" borderId="6" xfId="0" applyFont="1" applyFill="1" applyBorder="1"/>
    <xf numFmtId="0" fontId="35" fillId="3" borderId="5" xfId="0" applyFont="1" applyFill="1" applyBorder="1" applyAlignment="1"/>
    <xf numFmtId="0" fontId="35" fillId="3" borderId="0" xfId="0" applyFont="1" applyFill="1" applyBorder="1" applyAlignment="1"/>
    <xf numFmtId="0" fontId="35" fillId="3" borderId="6" xfId="0" applyFont="1" applyFill="1" applyBorder="1" applyAlignment="1"/>
    <xf numFmtId="0" fontId="0" fillId="0" borderId="0" xfId="0" applyFont="1" applyFill="1" applyAlignment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vertical="center" wrapText="1"/>
    </xf>
    <xf numFmtId="0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horizontal="left" vertical="center" wrapText="1" indent="1"/>
    </xf>
    <xf numFmtId="0" fontId="0" fillId="0" borderId="1" xfId="0" applyNumberFormat="1" applyBorder="1" applyAlignment="1" applyProtection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25" fillId="0" borderId="5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2" xfId="0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Alignment="1" applyProtection="1">
      <alignment horizontal="center" vertical="top" wrapText="1"/>
      <protection locked="0"/>
    </xf>
    <xf numFmtId="0" fontId="0" fillId="0" borderId="5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6" xfId="0" applyFill="1" applyBorder="1" applyAlignment="1" applyProtection="1">
      <alignment horizontal="center" vertical="top" wrapText="1"/>
      <protection locked="0"/>
    </xf>
    <xf numFmtId="0" fontId="0" fillId="0" borderId="7" xfId="0" applyFill="1" applyBorder="1" applyAlignment="1" applyProtection="1">
      <alignment horizontal="center" vertical="top" wrapText="1"/>
      <protection locked="0"/>
    </xf>
    <xf numFmtId="0" fontId="0" fillId="0" borderId="8" xfId="0" applyFill="1" applyBorder="1" applyAlignment="1" applyProtection="1">
      <alignment horizontal="center" vertical="top" wrapText="1"/>
      <protection locked="0"/>
    </xf>
    <xf numFmtId="0" fontId="0" fillId="0" borderId="9" xfId="0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0" fontId="0" fillId="0" borderId="12" xfId="0" applyFill="1" applyBorder="1" applyAlignment="1">
      <alignment horizontal="left" inden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/>
      <protection locked="0"/>
    </xf>
    <xf numFmtId="0" fontId="32" fillId="0" borderId="1" xfId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0" fillId="0" borderId="12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14" fontId="0" fillId="0" borderId="1" xfId="0" applyNumberFormat="1" applyFill="1" applyBorder="1" applyAlignment="1" applyProtection="1">
      <alignment horizontal="left"/>
      <protection locked="0"/>
    </xf>
    <xf numFmtId="14" fontId="0" fillId="0" borderId="13" xfId="0" applyNumberForma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18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20" fontId="0" fillId="0" borderId="12" xfId="0" applyNumberFormat="1" applyFill="1" applyBorder="1" applyAlignment="1" applyProtection="1">
      <alignment horizontal="left"/>
      <protection locked="0"/>
    </xf>
    <xf numFmtId="20" fontId="0" fillId="0" borderId="1" xfId="0" applyNumberFormat="1" applyFill="1" applyBorder="1" applyAlignment="1" applyProtection="1">
      <alignment horizontal="left"/>
      <protection locked="0"/>
    </xf>
    <xf numFmtId="20" fontId="0" fillId="0" borderId="13" xfId="0" applyNumberFormat="1" applyFill="1" applyBorder="1" applyAlignment="1" applyProtection="1">
      <alignment horizontal="left"/>
      <protection locked="0"/>
    </xf>
    <xf numFmtId="21" fontId="0" fillId="0" borderId="12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Border="1" applyAlignment="1" applyProtection="1"/>
    <xf numFmtId="0" fontId="0" fillId="0" borderId="10" xfId="0" applyFont="1" applyFill="1" applyBorder="1" applyProtection="1">
      <protection locked="0"/>
    </xf>
    <xf numFmtId="0" fontId="0" fillId="0" borderId="11" xfId="0" applyFont="1" applyFill="1" applyBorder="1" applyProtection="1">
      <protection locked="0"/>
    </xf>
    <xf numFmtId="0" fontId="0" fillId="0" borderId="12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14" fontId="6" fillId="0" borderId="1" xfId="0" applyNumberFormat="1" applyFont="1" applyFill="1" applyBorder="1" applyAlignment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0" fontId="0" fillId="0" borderId="0" xfId="0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horizontal="left" vertical="top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wrapTex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/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wrapText="1"/>
    </xf>
    <xf numFmtId="164" fontId="2" fillId="0" borderId="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 wrapText="1"/>
    </xf>
    <xf numFmtId="0" fontId="37" fillId="12" borderId="2" xfId="0" applyFont="1" applyFill="1" applyBorder="1" applyAlignment="1">
      <alignment horizontal="center"/>
    </xf>
    <xf numFmtId="0" fontId="37" fillId="12" borderId="3" xfId="0" applyFont="1" applyFill="1" applyBorder="1" applyAlignment="1">
      <alignment horizontal="center"/>
    </xf>
    <xf numFmtId="0" fontId="37" fillId="12" borderId="4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0" xfId="0" applyFont="1" applyFill="1" applyBorder="1" applyAlignment="1">
      <alignment horizontal="center" vertical="center" wrapText="1"/>
    </xf>
    <xf numFmtId="0" fontId="18" fillId="11" borderId="6" xfId="0" applyFont="1" applyFill="1" applyBorder="1" applyAlignment="1">
      <alignment horizontal="center" vertical="center" wrapText="1"/>
    </xf>
    <xf numFmtId="0" fontId="18" fillId="11" borderId="7" xfId="0" applyFont="1" applyFill="1" applyBorder="1" applyAlignment="1">
      <alignment horizontal="center" vertical="center" wrapText="1"/>
    </xf>
    <xf numFmtId="0" fontId="18" fillId="11" borderId="8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left"/>
    </xf>
    <xf numFmtId="0" fontId="35" fillId="3" borderId="0" xfId="0" applyFont="1" applyFill="1" applyBorder="1" applyAlignment="1">
      <alignment horizontal="left"/>
    </xf>
    <xf numFmtId="0" fontId="35" fillId="3" borderId="6" xfId="0" applyFont="1" applyFill="1" applyBorder="1" applyAlignment="1">
      <alignment horizontal="left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11" fillId="0" borderId="2" xfId="0" applyNumberFormat="1" applyFont="1" applyFill="1" applyBorder="1" applyAlignment="1">
      <alignment horizontal="justify" vertical="center" wrapText="1"/>
    </xf>
    <xf numFmtId="0" fontId="11" fillId="0" borderId="3" xfId="0" applyNumberFormat="1" applyFont="1" applyFill="1" applyBorder="1" applyAlignment="1">
      <alignment horizontal="justify" vertical="center" wrapText="1"/>
    </xf>
    <xf numFmtId="0" fontId="11" fillId="0" borderId="4" xfId="0" applyNumberFormat="1" applyFont="1" applyFill="1" applyBorder="1" applyAlignment="1">
      <alignment horizontal="justify" vertical="center" wrapText="1"/>
    </xf>
    <xf numFmtId="0" fontId="11" fillId="0" borderId="5" xfId="0" applyNumberFormat="1" applyFont="1" applyFill="1" applyBorder="1" applyAlignment="1">
      <alignment horizontal="justify" vertical="center" wrapText="1"/>
    </xf>
    <xf numFmtId="0" fontId="11" fillId="0" borderId="0" xfId="0" applyNumberFormat="1" applyFont="1" applyFill="1" applyBorder="1" applyAlignment="1">
      <alignment horizontal="justify" vertical="center" wrapText="1"/>
    </xf>
    <xf numFmtId="0" fontId="11" fillId="0" borderId="6" xfId="0" applyNumberFormat="1" applyFont="1" applyFill="1" applyBorder="1" applyAlignment="1">
      <alignment horizontal="justify" vertical="center" wrapText="1"/>
    </xf>
    <xf numFmtId="0" fontId="11" fillId="0" borderId="7" xfId="0" applyNumberFormat="1" applyFont="1" applyFill="1" applyBorder="1" applyAlignment="1">
      <alignment horizontal="justify" vertical="center" wrapText="1"/>
    </xf>
    <xf numFmtId="0" fontId="11" fillId="0" borderId="8" xfId="0" applyNumberFormat="1" applyFont="1" applyFill="1" applyBorder="1" applyAlignment="1">
      <alignment horizontal="justify" vertical="center" wrapText="1"/>
    </xf>
    <xf numFmtId="0" fontId="11" fillId="0" borderId="9" xfId="0" applyNumberFormat="1" applyFont="1" applyFill="1" applyBorder="1" applyAlignment="1">
      <alignment horizontal="justify" vertical="center" wrapText="1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/>
    <xf numFmtId="0" fontId="7" fillId="0" borderId="9" xfId="0" applyFont="1" applyFill="1" applyBorder="1"/>
    <xf numFmtId="0" fontId="7" fillId="0" borderId="15" xfId="0" applyFont="1" applyFill="1" applyBorder="1"/>
    <xf numFmtId="0" fontId="0" fillId="0" borderId="1" xfId="0" applyFill="1" applyBorder="1"/>
    <xf numFmtId="20" fontId="6" fillId="0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4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0" xfId="0" applyFont="1" applyFill="1" applyBorder="1"/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5" fillId="0" borderId="4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8" xfId="0" applyFont="1" applyFill="1" applyBorder="1" applyAlignment="1" applyProtection="1">
      <alignment horizontal="left" vertical="top"/>
      <protection locked="0"/>
    </xf>
    <xf numFmtId="0" fontId="5" fillId="0" borderId="9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Alignment="1">
      <alignment wrapText="1"/>
    </xf>
    <xf numFmtId="0" fontId="0" fillId="0" borderId="10" xfId="0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left" vertical="center"/>
    </xf>
    <xf numFmtId="0" fontId="18" fillId="9" borderId="3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0" fillId="0" borderId="0" xfId="0" applyFill="1" applyBorder="1" applyProtection="1">
      <protection locked="0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0" fillId="4" borderId="2" xfId="0" applyFont="1" applyFill="1" applyBorder="1" applyAlignment="1" applyProtection="1">
      <alignment horizontal="left" vertical="top" wrapText="1"/>
      <protection locked="0"/>
    </xf>
    <xf numFmtId="0" fontId="17" fillId="4" borderId="3" xfId="0" applyFont="1" applyFill="1" applyBorder="1" applyAlignment="1" applyProtection="1">
      <alignment horizontal="left" vertical="top" wrapText="1"/>
      <protection locked="0"/>
    </xf>
    <xf numFmtId="0" fontId="17" fillId="4" borderId="4" xfId="0" applyFont="1" applyFill="1" applyBorder="1" applyAlignment="1" applyProtection="1">
      <alignment horizontal="left" vertical="top" wrapText="1"/>
      <protection locked="0"/>
    </xf>
    <xf numFmtId="0" fontId="17" fillId="4" borderId="5" xfId="0" applyFont="1" applyFill="1" applyBorder="1" applyAlignment="1" applyProtection="1">
      <alignment horizontal="left" vertical="top" wrapText="1"/>
      <protection locked="0"/>
    </xf>
    <xf numFmtId="0" fontId="17" fillId="4" borderId="0" xfId="0" applyFont="1" applyFill="1" applyBorder="1" applyAlignment="1" applyProtection="1">
      <alignment horizontal="left" vertical="top" wrapText="1"/>
      <protection locked="0"/>
    </xf>
    <xf numFmtId="0" fontId="17" fillId="4" borderId="6" xfId="0" applyFont="1" applyFill="1" applyBorder="1" applyAlignment="1" applyProtection="1">
      <alignment horizontal="left" vertical="top" wrapText="1"/>
      <protection locked="0"/>
    </xf>
    <xf numFmtId="0" fontId="17" fillId="4" borderId="7" xfId="0" applyFont="1" applyFill="1" applyBorder="1" applyAlignment="1" applyProtection="1">
      <alignment horizontal="left" vertical="top" wrapText="1"/>
      <protection locked="0"/>
    </xf>
    <xf numFmtId="0" fontId="17" fillId="4" borderId="8" xfId="0" applyFont="1" applyFill="1" applyBorder="1" applyAlignment="1" applyProtection="1">
      <alignment horizontal="left" vertical="top" wrapText="1"/>
      <protection locked="0"/>
    </xf>
    <xf numFmtId="0" fontId="17" fillId="4" borderId="9" xfId="0" applyFont="1" applyFill="1" applyBorder="1" applyAlignment="1" applyProtection="1">
      <alignment horizontal="left" vertical="top" wrapText="1"/>
      <protection locked="0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0" fillId="6" borderId="0" xfId="0" applyFont="1" applyFill="1" applyBorder="1" applyAlignment="1">
      <alignment horizontal="left" vertical="center" wrapText="1"/>
    </xf>
    <xf numFmtId="0" fontId="22" fillId="6" borderId="0" xfId="0" applyFont="1" applyFill="1" applyAlignment="1">
      <alignment horizontal="left" vertic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</cellXfs>
  <cellStyles count="3">
    <cellStyle name="Hyperlink" xfId="1" builtinId="8"/>
    <cellStyle name="Hyperlink 2" xfId="2" xr:uid="{7363C41E-5E72-4EC3-AE90-A88B02F1019A}"/>
    <cellStyle name="Normal" xfId="0" builtinId="0"/>
  </cellStyles>
  <dxfs count="20">
    <dxf>
      <fill>
        <patternFill>
          <bgColor theme="7" tint="0.39994506668294322"/>
        </patternFill>
      </fill>
    </dxf>
    <dxf>
      <fill>
        <patternFill>
          <bgColor rgb="FFFF9999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1" hidden="0"/>
    </dxf>
    <dxf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0" hidden="0"/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border>
        <left style="thin">
          <color theme="5"/>
        </left>
      </border>
    </dxf>
    <dxf>
      <border>
        <left style="thin">
          <color theme="5"/>
        </left>
      </border>
    </dxf>
    <dxf>
      <border>
        <top style="thin">
          <color theme="5"/>
        </top>
      </border>
    </dxf>
    <dxf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</dxfs>
  <tableStyles count="1" defaultTableStyle="TableStyleMedium2" defaultPivotStyle="PivotStyleLight16">
    <tableStyle name="TableStyleLight10 2" pivot="0" count="9" xr9:uid="{8A7AB157-7AF7-418C-BB02-6B99B82C7382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secondRowStripe" dxfId="13"/>
      <tableStyleElement type="firstColumnStripe" dxfId="12"/>
      <tableStyleElement type="secondColumnStripe" dxfId="11"/>
    </tableStyle>
  </tableStyles>
  <colors>
    <mruColors>
      <color rgb="FFB3E6FF"/>
      <color rgb="FF66CCFF"/>
      <color rgb="FFFFFF99"/>
      <color rgb="FFB9E8FF"/>
      <color rgb="FFFF9999"/>
      <color rgb="FFFFCC66"/>
      <color rgb="FFFFFFCC"/>
      <color rgb="FFB9FFDC"/>
      <color rgb="FF99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http://intranet.esrf.fr/files/live/sites/intranet/files/Directorate/CommunicationUnit/BrandGuidelines/logo%202014/screen/ESRF-Logo-RGB.jpg" TargetMode="External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intranet.esrf.fr/files/live/sites/intranet/files/Directorate/CommunicationUnit/BrandGuidelines/logo%202014/screen/ESRF-Logo-RGB.jpg" TargetMode="Externa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http://intranet.esrf.fr/files/live/sites/intranet/files/Directorate/CommunicationUnit/BrandGuidelines/logo%202014/screen/ESRF-Logo-RGB.jpg" TargetMode="External"/><Relationship Id="rId1" Type="http://schemas.openxmlformats.org/officeDocument/2006/relationships/image" Target="../media/image2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3" Type="http://schemas.openxmlformats.org/officeDocument/2006/relationships/image" Target="../media/image11.jpeg"/><Relationship Id="rId7" Type="http://schemas.openxmlformats.org/officeDocument/2006/relationships/image" Target="../media/image15.jpeg"/><Relationship Id="rId2" Type="http://schemas.openxmlformats.org/officeDocument/2006/relationships/image" Target="http://intranet.esrf.fr/files/live/sites/intranet/files/Directorate/CommunicationUnit/BrandGuidelines/logo%202014/screen/ESRF-Logo-RGB.jpg" TargetMode="External"/><Relationship Id="rId1" Type="http://schemas.openxmlformats.org/officeDocument/2006/relationships/image" Target="../media/image2.jpeg"/><Relationship Id="rId6" Type="http://schemas.openxmlformats.org/officeDocument/2006/relationships/image" Target="../media/image14.jpeg"/><Relationship Id="rId5" Type="http://schemas.openxmlformats.org/officeDocument/2006/relationships/image" Target="../media/image13.jpeg"/><Relationship Id="rId10" Type="http://schemas.openxmlformats.org/officeDocument/2006/relationships/image" Target="../media/image18.jpeg"/><Relationship Id="rId4" Type="http://schemas.openxmlformats.org/officeDocument/2006/relationships/image" Target="../media/image12.jpeg"/><Relationship Id="rId9" Type="http://schemas.openxmlformats.org/officeDocument/2006/relationships/image" Target="../media/image1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intranet.esrf.fr/files/live/sites/intranet/files/Directorate/CommunicationUnit/BrandGuidelines/logo%202014/screen/ESRF-Logo-RGB.jpg" TargetMode="External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jpeg"/><Relationship Id="rId13" Type="http://schemas.openxmlformats.org/officeDocument/2006/relationships/image" Target="../media/image29.jpeg"/><Relationship Id="rId18" Type="http://schemas.openxmlformats.org/officeDocument/2006/relationships/image" Target="../media/image34.jpeg"/><Relationship Id="rId26" Type="http://schemas.openxmlformats.org/officeDocument/2006/relationships/image" Target="../media/image42.png"/><Relationship Id="rId3" Type="http://schemas.openxmlformats.org/officeDocument/2006/relationships/image" Target="../media/image19.png"/><Relationship Id="rId21" Type="http://schemas.openxmlformats.org/officeDocument/2006/relationships/image" Target="../media/image37.jpeg"/><Relationship Id="rId7" Type="http://schemas.openxmlformats.org/officeDocument/2006/relationships/image" Target="../media/image23.jpeg"/><Relationship Id="rId12" Type="http://schemas.openxmlformats.org/officeDocument/2006/relationships/image" Target="../media/image28.jpeg"/><Relationship Id="rId17" Type="http://schemas.openxmlformats.org/officeDocument/2006/relationships/image" Target="../media/image33.jpeg"/><Relationship Id="rId25" Type="http://schemas.openxmlformats.org/officeDocument/2006/relationships/image" Target="../media/image41.png"/><Relationship Id="rId2" Type="http://schemas.openxmlformats.org/officeDocument/2006/relationships/image" Target="http://intranet.esrf.fr/files/live/sites/intranet/files/Directorate/CommunicationUnit/BrandGuidelines/logo%202014/screen/ESRF-Logo-RGB.jpg" TargetMode="External"/><Relationship Id="rId16" Type="http://schemas.openxmlformats.org/officeDocument/2006/relationships/image" Target="../media/image32.jpeg"/><Relationship Id="rId20" Type="http://schemas.openxmlformats.org/officeDocument/2006/relationships/image" Target="../media/image36.jpeg"/><Relationship Id="rId1" Type="http://schemas.openxmlformats.org/officeDocument/2006/relationships/image" Target="../media/image2.jpeg"/><Relationship Id="rId6" Type="http://schemas.openxmlformats.org/officeDocument/2006/relationships/image" Target="../media/image22.png"/><Relationship Id="rId11" Type="http://schemas.openxmlformats.org/officeDocument/2006/relationships/image" Target="../media/image27.jpeg"/><Relationship Id="rId24" Type="http://schemas.openxmlformats.org/officeDocument/2006/relationships/image" Target="../media/image40.png"/><Relationship Id="rId5" Type="http://schemas.openxmlformats.org/officeDocument/2006/relationships/image" Target="../media/image21.png"/><Relationship Id="rId15" Type="http://schemas.openxmlformats.org/officeDocument/2006/relationships/image" Target="../media/image31.jpeg"/><Relationship Id="rId23" Type="http://schemas.openxmlformats.org/officeDocument/2006/relationships/image" Target="../media/image39.png"/><Relationship Id="rId10" Type="http://schemas.openxmlformats.org/officeDocument/2006/relationships/image" Target="../media/image26.jpeg"/><Relationship Id="rId19" Type="http://schemas.openxmlformats.org/officeDocument/2006/relationships/image" Target="../media/image35.jpeg"/><Relationship Id="rId4" Type="http://schemas.openxmlformats.org/officeDocument/2006/relationships/image" Target="../media/image20.png"/><Relationship Id="rId9" Type="http://schemas.openxmlformats.org/officeDocument/2006/relationships/image" Target="../media/image25.png"/><Relationship Id="rId14" Type="http://schemas.openxmlformats.org/officeDocument/2006/relationships/image" Target="../media/image30.jpeg"/><Relationship Id="rId22" Type="http://schemas.openxmlformats.org/officeDocument/2006/relationships/image" Target="../media/image38.jpeg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5.jpeg"/><Relationship Id="rId18" Type="http://schemas.openxmlformats.org/officeDocument/2006/relationships/image" Target="../media/image60.jpeg"/><Relationship Id="rId26" Type="http://schemas.openxmlformats.org/officeDocument/2006/relationships/image" Target="../media/image68.png"/><Relationship Id="rId3" Type="http://schemas.openxmlformats.org/officeDocument/2006/relationships/image" Target="../media/image45.png"/><Relationship Id="rId21" Type="http://schemas.openxmlformats.org/officeDocument/2006/relationships/image" Target="../media/image63.jpeg"/><Relationship Id="rId34" Type="http://schemas.openxmlformats.org/officeDocument/2006/relationships/image" Target="../media/image76.jpeg"/><Relationship Id="rId7" Type="http://schemas.openxmlformats.org/officeDocument/2006/relationships/image" Target="../media/image49.jpeg"/><Relationship Id="rId12" Type="http://schemas.openxmlformats.org/officeDocument/2006/relationships/image" Target="../media/image54.jpeg"/><Relationship Id="rId17" Type="http://schemas.openxmlformats.org/officeDocument/2006/relationships/image" Target="../media/image59.png"/><Relationship Id="rId25" Type="http://schemas.openxmlformats.org/officeDocument/2006/relationships/image" Target="../media/image67.jpeg"/><Relationship Id="rId33" Type="http://schemas.openxmlformats.org/officeDocument/2006/relationships/image" Target="../media/image75.jpeg"/><Relationship Id="rId2" Type="http://schemas.openxmlformats.org/officeDocument/2006/relationships/image" Target="../media/image44.png"/><Relationship Id="rId16" Type="http://schemas.openxmlformats.org/officeDocument/2006/relationships/image" Target="../media/image58.png"/><Relationship Id="rId20" Type="http://schemas.openxmlformats.org/officeDocument/2006/relationships/image" Target="../media/image62.jpeg"/><Relationship Id="rId29" Type="http://schemas.openxmlformats.org/officeDocument/2006/relationships/image" Target="../media/image71.jpeg"/><Relationship Id="rId1" Type="http://schemas.openxmlformats.org/officeDocument/2006/relationships/image" Target="../media/image43.png"/><Relationship Id="rId6" Type="http://schemas.openxmlformats.org/officeDocument/2006/relationships/image" Target="../media/image48.jpeg"/><Relationship Id="rId11" Type="http://schemas.openxmlformats.org/officeDocument/2006/relationships/image" Target="../media/image53.png"/><Relationship Id="rId24" Type="http://schemas.openxmlformats.org/officeDocument/2006/relationships/image" Target="../media/image66.png"/><Relationship Id="rId32" Type="http://schemas.openxmlformats.org/officeDocument/2006/relationships/image" Target="../media/image74.jpeg"/><Relationship Id="rId5" Type="http://schemas.openxmlformats.org/officeDocument/2006/relationships/image" Target="../media/image47.png"/><Relationship Id="rId15" Type="http://schemas.openxmlformats.org/officeDocument/2006/relationships/image" Target="../media/image57.png"/><Relationship Id="rId23" Type="http://schemas.openxmlformats.org/officeDocument/2006/relationships/image" Target="../media/image65.png"/><Relationship Id="rId28" Type="http://schemas.openxmlformats.org/officeDocument/2006/relationships/image" Target="../media/image70.jpeg"/><Relationship Id="rId36" Type="http://schemas.openxmlformats.org/officeDocument/2006/relationships/image" Target="http://intranet.esrf.fr/files/live/sites/intranet/files/Directorate/CommunicationUnit/BrandGuidelines/logo%202014/screen/ESRF-Logo-RGB.jpg" TargetMode="External"/><Relationship Id="rId10" Type="http://schemas.openxmlformats.org/officeDocument/2006/relationships/image" Target="../media/image52.jpeg"/><Relationship Id="rId19" Type="http://schemas.openxmlformats.org/officeDocument/2006/relationships/image" Target="../media/image61.jpeg"/><Relationship Id="rId31" Type="http://schemas.openxmlformats.org/officeDocument/2006/relationships/image" Target="../media/image73.jpeg"/><Relationship Id="rId4" Type="http://schemas.openxmlformats.org/officeDocument/2006/relationships/image" Target="../media/image46.png"/><Relationship Id="rId9" Type="http://schemas.openxmlformats.org/officeDocument/2006/relationships/image" Target="../media/image51.jpeg"/><Relationship Id="rId14" Type="http://schemas.openxmlformats.org/officeDocument/2006/relationships/image" Target="../media/image56.jpeg"/><Relationship Id="rId22" Type="http://schemas.openxmlformats.org/officeDocument/2006/relationships/image" Target="../media/image64.png"/><Relationship Id="rId27" Type="http://schemas.openxmlformats.org/officeDocument/2006/relationships/image" Target="../media/image69.jpeg"/><Relationship Id="rId30" Type="http://schemas.openxmlformats.org/officeDocument/2006/relationships/image" Target="../media/image72.jpeg"/><Relationship Id="rId35" Type="http://schemas.openxmlformats.org/officeDocument/2006/relationships/image" Target="../media/image2.jpeg"/><Relationship Id="rId8" Type="http://schemas.openxmlformats.org/officeDocument/2006/relationships/image" Target="../media/image50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intranet.esrf.fr/files/live/sites/intranet/files/Directorate/CommunicationUnit/BrandGuidelines/logo%202014/screen/ESRF-Logo-RGB.jpg" TargetMode="External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7.jpeg"/><Relationship Id="rId7" Type="http://schemas.openxmlformats.org/officeDocument/2006/relationships/image" Target="../media/image81.jpeg"/><Relationship Id="rId2" Type="http://schemas.openxmlformats.org/officeDocument/2006/relationships/image" Target="http://intranet.esrf.fr/files/live/sites/intranet/files/Directorate/CommunicationUnit/BrandGuidelines/logo%202014/screen/ESRF-Logo-RGB.jpg" TargetMode="External"/><Relationship Id="rId1" Type="http://schemas.openxmlformats.org/officeDocument/2006/relationships/image" Target="../media/image2.jpeg"/><Relationship Id="rId6" Type="http://schemas.openxmlformats.org/officeDocument/2006/relationships/image" Target="../media/image80.jpeg"/><Relationship Id="rId5" Type="http://schemas.openxmlformats.org/officeDocument/2006/relationships/image" Target="../media/image79.jpeg"/><Relationship Id="rId4" Type="http://schemas.openxmlformats.org/officeDocument/2006/relationships/image" Target="../media/image7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10492</xdr:colOff>
      <xdr:row>11</xdr:row>
      <xdr:rowOff>73534</xdr:rowOff>
    </xdr:from>
    <xdr:to>
      <xdr:col>7</xdr:col>
      <xdr:colOff>535954</xdr:colOff>
      <xdr:row>19</xdr:row>
      <xdr:rowOff>69849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59867" y="4875722"/>
          <a:ext cx="2970212" cy="152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123825</xdr:colOff>
      <xdr:row>0</xdr:row>
      <xdr:rowOff>76200</xdr:rowOff>
    </xdr:from>
    <xdr:to>
      <xdr:col>33</xdr:col>
      <xdr:colOff>95250</xdr:colOff>
      <xdr:row>2</xdr:row>
      <xdr:rowOff>68519</xdr:rowOff>
    </xdr:to>
    <xdr:pic>
      <xdr:nvPicPr>
        <xdr:cNvPr id="4" name="Picture 2" descr="http://intranet.esrf.fr/files/live/sites/intranet/files/Directorate/CommunicationUnit/BrandGuidelines/logo%202014/screen/ESRF-Logo-RGB.jp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19700" y="76200"/>
          <a:ext cx="685800" cy="744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95250</xdr:rowOff>
        </xdr:from>
        <xdr:to>
          <xdr:col>9</xdr:col>
          <xdr:colOff>133350</xdr:colOff>
          <xdr:row>27</xdr:row>
          <xdr:rowOff>19050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9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0</xdr:rowOff>
        </xdr:from>
        <xdr:to>
          <xdr:col>9</xdr:col>
          <xdr:colOff>133350</xdr:colOff>
          <xdr:row>28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9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25</xdr:row>
          <xdr:rowOff>95250</xdr:rowOff>
        </xdr:from>
        <xdr:to>
          <xdr:col>28</xdr:col>
          <xdr:colOff>133350</xdr:colOff>
          <xdr:row>27</xdr:row>
          <xdr:rowOff>19050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9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27</xdr:row>
          <xdr:rowOff>0</xdr:rowOff>
        </xdr:from>
        <xdr:to>
          <xdr:col>28</xdr:col>
          <xdr:colOff>133350</xdr:colOff>
          <xdr:row>28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9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0</xdr:rowOff>
        </xdr:from>
        <xdr:to>
          <xdr:col>9</xdr:col>
          <xdr:colOff>133350</xdr:colOff>
          <xdr:row>29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9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16565</xdr:colOff>
      <xdr:row>0</xdr:row>
      <xdr:rowOff>7869</xdr:rowOff>
    </xdr:from>
    <xdr:to>
      <xdr:col>23</xdr:col>
      <xdr:colOff>120926</xdr:colOff>
      <xdr:row>2</xdr:row>
      <xdr:rowOff>170622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16565" y="7869"/>
          <a:ext cx="4487518" cy="5437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en-GB" sz="2000" b="1" i="0" u="none" strike="noStrike" baseline="0">
              <a:solidFill>
                <a:srgbClr val="000000"/>
              </a:solidFill>
              <a:latin typeface="Times"/>
              <a:cs typeface="Times"/>
            </a:rPr>
            <a:t>E</a:t>
          </a:r>
          <a:r>
            <a:rPr lang="en-GB" sz="1600" b="0" i="0" u="none" strike="noStrike" baseline="0">
              <a:solidFill>
                <a:srgbClr val="000000"/>
              </a:solidFill>
              <a:latin typeface="Times"/>
              <a:cs typeface="Times"/>
            </a:rPr>
            <a:t>uropean  </a:t>
          </a:r>
          <a:r>
            <a:rPr lang="en-GB" sz="2000" b="1" i="0" u="none" strike="noStrike" baseline="0">
              <a:solidFill>
                <a:srgbClr val="000000"/>
              </a:solidFill>
              <a:latin typeface="Times"/>
              <a:cs typeface="Times"/>
            </a:rPr>
            <a:t>S</a:t>
          </a:r>
          <a:r>
            <a:rPr lang="en-GB" sz="1600" b="0" i="0" u="none" strike="noStrike" baseline="0">
              <a:solidFill>
                <a:srgbClr val="000000"/>
              </a:solidFill>
              <a:latin typeface="Times"/>
              <a:cs typeface="Times"/>
            </a:rPr>
            <a:t>ynchrotron  </a:t>
          </a:r>
          <a:r>
            <a:rPr lang="en-GB" sz="2000" b="1" i="0" u="none" strike="noStrike" baseline="0">
              <a:solidFill>
                <a:srgbClr val="000000"/>
              </a:solidFill>
              <a:latin typeface="Times"/>
              <a:cs typeface="Times"/>
            </a:rPr>
            <a:t>R</a:t>
          </a:r>
          <a:r>
            <a:rPr lang="en-GB" sz="1600" b="0" i="0" u="none" strike="noStrike" baseline="0">
              <a:solidFill>
                <a:srgbClr val="000000"/>
              </a:solidFill>
              <a:latin typeface="Times"/>
              <a:cs typeface="Times"/>
            </a:rPr>
            <a:t>adiation  </a:t>
          </a:r>
          <a:r>
            <a:rPr lang="en-GB" sz="2000" b="1" i="0" u="none" strike="noStrike" baseline="0">
              <a:solidFill>
                <a:srgbClr val="000000"/>
              </a:solidFill>
              <a:latin typeface="Times"/>
              <a:cs typeface="Times"/>
            </a:rPr>
            <a:t>F</a:t>
          </a:r>
          <a:r>
            <a:rPr lang="en-GB" sz="1600" b="0" i="0" u="none" strike="noStrike" baseline="0">
              <a:solidFill>
                <a:srgbClr val="000000"/>
              </a:solidFill>
              <a:latin typeface="Times"/>
              <a:cs typeface="Times"/>
            </a:rPr>
            <a:t>acility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INSTALLATION  EUROPEENNE  DE  RAYONNEMENT  SYNCHROTRON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27</xdr:col>
      <xdr:colOff>106239</xdr:colOff>
      <xdr:row>0</xdr:row>
      <xdr:rowOff>106242</xdr:rowOff>
    </xdr:from>
    <xdr:to>
      <xdr:col>30</xdr:col>
      <xdr:colOff>171542</xdr:colOff>
      <xdr:row>4</xdr:row>
      <xdr:rowOff>150936</xdr:rowOff>
    </xdr:to>
    <xdr:pic>
      <xdr:nvPicPr>
        <xdr:cNvPr id="3" name="Picture 2" descr="http://intranet.esrf.fr/files/live/sites/intranet/files/Directorate/CommunicationUnit/BrandGuidelines/logo%202014/screen/ESRF-Logo-RGB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11639" y="106242"/>
          <a:ext cx="608228" cy="673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62</xdr:row>
          <xdr:rowOff>0</xdr:rowOff>
        </xdr:from>
        <xdr:to>
          <xdr:col>120</xdr:col>
          <xdr:colOff>104775</xdr:colOff>
          <xdr:row>63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62</xdr:row>
          <xdr:rowOff>180975</xdr:rowOff>
        </xdr:from>
        <xdr:to>
          <xdr:col>120</xdr:col>
          <xdr:colOff>104775</xdr:colOff>
          <xdr:row>64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63</xdr:row>
          <xdr:rowOff>180975</xdr:rowOff>
        </xdr:from>
        <xdr:to>
          <xdr:col>120</xdr:col>
          <xdr:colOff>104775</xdr:colOff>
          <xdr:row>65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30</xdr:row>
          <xdr:rowOff>0</xdr:rowOff>
        </xdr:from>
        <xdr:to>
          <xdr:col>5</xdr:col>
          <xdr:colOff>57150</xdr:colOff>
          <xdr:row>31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31</xdr:row>
          <xdr:rowOff>47625</xdr:rowOff>
        </xdr:from>
        <xdr:to>
          <xdr:col>4</xdr:col>
          <xdr:colOff>123825</xdr:colOff>
          <xdr:row>33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33</xdr:row>
          <xdr:rowOff>28575</xdr:rowOff>
        </xdr:from>
        <xdr:to>
          <xdr:col>4</xdr:col>
          <xdr:colOff>161925</xdr:colOff>
          <xdr:row>35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6569</xdr:colOff>
      <xdr:row>0</xdr:row>
      <xdr:rowOff>49596</xdr:rowOff>
    </xdr:from>
    <xdr:to>
      <xdr:col>32</xdr:col>
      <xdr:colOff>69598</xdr:colOff>
      <xdr:row>2</xdr:row>
      <xdr:rowOff>93785</xdr:rowOff>
    </xdr:to>
    <xdr:pic>
      <xdr:nvPicPr>
        <xdr:cNvPr id="3" name="Picture 2" descr="http://intranet.esrf.fr/files/live/sites/intranet/files/Directorate/CommunicationUnit/BrandGuidelines/logo%202014/screen/ESRF-Logo-RGB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54844" y="49596"/>
          <a:ext cx="605954" cy="672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44</xdr:row>
          <xdr:rowOff>114300</xdr:rowOff>
        </xdr:from>
        <xdr:to>
          <xdr:col>24</xdr:col>
          <xdr:colOff>38100</xdr:colOff>
          <xdr:row>46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50</xdr:row>
          <xdr:rowOff>1371600</xdr:rowOff>
        </xdr:from>
        <xdr:to>
          <xdr:col>24</xdr:col>
          <xdr:colOff>38100</xdr:colOff>
          <xdr:row>52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49</xdr:row>
          <xdr:rowOff>0</xdr:rowOff>
        </xdr:from>
        <xdr:to>
          <xdr:col>24</xdr:col>
          <xdr:colOff>38100</xdr:colOff>
          <xdr:row>50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49</xdr:row>
          <xdr:rowOff>0</xdr:rowOff>
        </xdr:from>
        <xdr:to>
          <xdr:col>8</xdr:col>
          <xdr:colOff>85725</xdr:colOff>
          <xdr:row>50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50</xdr:row>
          <xdr:rowOff>1371600</xdr:rowOff>
        </xdr:from>
        <xdr:to>
          <xdr:col>8</xdr:col>
          <xdr:colOff>85725</xdr:colOff>
          <xdr:row>52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46</xdr:row>
          <xdr:rowOff>1381125</xdr:rowOff>
        </xdr:from>
        <xdr:to>
          <xdr:col>8</xdr:col>
          <xdr:colOff>85725</xdr:colOff>
          <xdr:row>48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44</xdr:row>
          <xdr:rowOff>104775</xdr:rowOff>
        </xdr:from>
        <xdr:to>
          <xdr:col>8</xdr:col>
          <xdr:colOff>85725</xdr:colOff>
          <xdr:row>46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2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25</xdr:row>
          <xdr:rowOff>0</xdr:rowOff>
        </xdr:from>
        <xdr:to>
          <xdr:col>5</xdr:col>
          <xdr:colOff>19050</xdr:colOff>
          <xdr:row>26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114300</xdr:rowOff>
        </xdr:from>
        <xdr:to>
          <xdr:col>5</xdr:col>
          <xdr:colOff>19050</xdr:colOff>
          <xdr:row>28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29</xdr:row>
          <xdr:rowOff>0</xdr:rowOff>
        </xdr:from>
        <xdr:to>
          <xdr:col>5</xdr:col>
          <xdr:colOff>19050</xdr:colOff>
          <xdr:row>30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2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146</xdr:row>
          <xdr:rowOff>9525</xdr:rowOff>
        </xdr:from>
        <xdr:to>
          <xdr:col>2</xdr:col>
          <xdr:colOff>133350</xdr:colOff>
          <xdr:row>147</xdr:row>
          <xdr:rowOff>104775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2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148</xdr:row>
          <xdr:rowOff>0</xdr:rowOff>
        </xdr:from>
        <xdr:to>
          <xdr:col>2</xdr:col>
          <xdr:colOff>133350</xdr:colOff>
          <xdr:row>149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2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47</xdr:row>
          <xdr:rowOff>0</xdr:rowOff>
        </xdr:from>
        <xdr:to>
          <xdr:col>24</xdr:col>
          <xdr:colOff>38100</xdr:colOff>
          <xdr:row>48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2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28576</xdr:colOff>
      <xdr:row>46</xdr:row>
      <xdr:rowOff>47628</xdr:rowOff>
    </xdr:from>
    <xdr:to>
      <xdr:col>6</xdr:col>
      <xdr:colOff>152401</xdr:colOff>
      <xdr:row>46</xdr:row>
      <xdr:rowOff>1333504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80963" y="8767766"/>
          <a:ext cx="1285876" cy="1028700"/>
        </a:xfrm>
        <a:prstGeom prst="rect">
          <a:avLst/>
        </a:prstGeom>
      </xdr:spPr>
    </xdr:pic>
    <xdr:clientData/>
  </xdr:twoCellAnchor>
  <xdr:twoCellAnchor editAs="oneCell">
    <xdr:from>
      <xdr:col>12</xdr:col>
      <xdr:colOff>171451</xdr:colOff>
      <xdr:row>46</xdr:row>
      <xdr:rowOff>57154</xdr:rowOff>
    </xdr:from>
    <xdr:to>
      <xdr:col>18</xdr:col>
      <xdr:colOff>114301</xdr:colOff>
      <xdr:row>46</xdr:row>
      <xdr:rowOff>1342335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2214910" y="8776945"/>
          <a:ext cx="1285181" cy="10287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48</xdr:row>
      <xdr:rowOff>47630</xdr:rowOff>
    </xdr:from>
    <xdr:to>
      <xdr:col>6</xdr:col>
      <xdr:colOff>133351</xdr:colOff>
      <xdr:row>48</xdr:row>
      <xdr:rowOff>1314451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71440" y="10339391"/>
          <a:ext cx="1266821" cy="10287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50</xdr:row>
      <xdr:rowOff>38103</xdr:rowOff>
    </xdr:from>
    <xdr:to>
      <xdr:col>6</xdr:col>
      <xdr:colOff>123826</xdr:colOff>
      <xdr:row>50</xdr:row>
      <xdr:rowOff>1295405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66675" y="11906254"/>
          <a:ext cx="1257302" cy="1028700"/>
        </a:xfrm>
        <a:prstGeom prst="rect">
          <a:avLst/>
        </a:prstGeom>
      </xdr:spPr>
    </xdr:pic>
    <xdr:clientData/>
  </xdr:twoCellAnchor>
  <xdr:twoCellAnchor editAs="oneCell">
    <xdr:from>
      <xdr:col>12</xdr:col>
      <xdr:colOff>133351</xdr:colOff>
      <xdr:row>50</xdr:row>
      <xdr:rowOff>47625</xdr:rowOff>
    </xdr:from>
    <xdr:to>
      <xdr:col>18</xdr:col>
      <xdr:colOff>76201</xdr:colOff>
      <xdr:row>50</xdr:row>
      <xdr:rowOff>1323975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2181226" y="11925300"/>
          <a:ext cx="1276350" cy="1028700"/>
        </a:xfrm>
        <a:prstGeom prst="rect">
          <a:avLst/>
        </a:prstGeom>
      </xdr:spPr>
    </xdr:pic>
    <xdr:clientData/>
  </xdr:twoCellAnchor>
  <xdr:twoCellAnchor editAs="oneCell">
    <xdr:from>
      <xdr:col>12</xdr:col>
      <xdr:colOff>123826</xdr:colOff>
      <xdr:row>52</xdr:row>
      <xdr:rowOff>66679</xdr:rowOff>
    </xdr:from>
    <xdr:to>
      <xdr:col>18</xdr:col>
      <xdr:colOff>66676</xdr:colOff>
      <xdr:row>52</xdr:row>
      <xdr:rowOff>1343032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2171699" y="13525506"/>
          <a:ext cx="1276353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52</xdr:row>
      <xdr:rowOff>57150</xdr:rowOff>
    </xdr:from>
    <xdr:to>
      <xdr:col>6</xdr:col>
      <xdr:colOff>114301</xdr:colOff>
      <xdr:row>52</xdr:row>
      <xdr:rowOff>1314454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57149" y="13506452"/>
          <a:ext cx="1257304" cy="1028700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152401</xdr:colOff>
      <xdr:row>48</xdr:row>
      <xdr:rowOff>47629</xdr:rowOff>
    </xdr:from>
    <xdr:to>
      <xdr:col>18</xdr:col>
      <xdr:colOff>95251</xdr:colOff>
      <xdr:row>48</xdr:row>
      <xdr:rowOff>1323980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2200275" y="10344155"/>
          <a:ext cx="1276351" cy="10287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52</xdr:row>
          <xdr:rowOff>1371600</xdr:rowOff>
        </xdr:from>
        <xdr:to>
          <xdr:col>15</xdr:col>
          <xdr:colOff>152400</xdr:colOff>
          <xdr:row>54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2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52</xdr:row>
          <xdr:rowOff>1371600</xdr:rowOff>
        </xdr:from>
        <xdr:to>
          <xdr:col>24</xdr:col>
          <xdr:colOff>152400</xdr:colOff>
          <xdr:row>54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2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52</xdr:row>
          <xdr:rowOff>1381125</xdr:rowOff>
        </xdr:from>
        <xdr:to>
          <xdr:col>5</xdr:col>
          <xdr:colOff>57150</xdr:colOff>
          <xdr:row>54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2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0</xdr:rowOff>
        </xdr:from>
        <xdr:to>
          <xdr:col>5</xdr:col>
          <xdr:colOff>19050</xdr:colOff>
          <xdr:row>27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27</xdr:row>
          <xdr:rowOff>104775</xdr:rowOff>
        </xdr:from>
        <xdr:to>
          <xdr:col>5</xdr:col>
          <xdr:colOff>19050</xdr:colOff>
          <xdr:row>29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30</xdr:row>
          <xdr:rowOff>0</xdr:rowOff>
        </xdr:from>
        <xdr:to>
          <xdr:col>5</xdr:col>
          <xdr:colOff>19050</xdr:colOff>
          <xdr:row>31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47</xdr:row>
          <xdr:rowOff>38100</xdr:rowOff>
        </xdr:from>
        <xdr:to>
          <xdr:col>9</xdr:col>
          <xdr:colOff>47625</xdr:colOff>
          <xdr:row>49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51</xdr:row>
          <xdr:rowOff>1371600</xdr:rowOff>
        </xdr:from>
        <xdr:to>
          <xdr:col>9</xdr:col>
          <xdr:colOff>47625</xdr:colOff>
          <xdr:row>53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53</xdr:row>
          <xdr:rowOff>1371600</xdr:rowOff>
        </xdr:from>
        <xdr:to>
          <xdr:col>9</xdr:col>
          <xdr:colOff>47625</xdr:colOff>
          <xdr:row>55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47</xdr:row>
          <xdr:rowOff>38100</xdr:rowOff>
        </xdr:from>
        <xdr:to>
          <xdr:col>23</xdr:col>
          <xdr:colOff>95250</xdr:colOff>
          <xdr:row>49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49</xdr:row>
          <xdr:rowOff>1371600</xdr:rowOff>
        </xdr:from>
        <xdr:to>
          <xdr:col>23</xdr:col>
          <xdr:colOff>95250</xdr:colOff>
          <xdr:row>51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51</xdr:row>
          <xdr:rowOff>1371600</xdr:rowOff>
        </xdr:from>
        <xdr:to>
          <xdr:col>23</xdr:col>
          <xdr:colOff>95250</xdr:colOff>
          <xdr:row>53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53</xdr:row>
          <xdr:rowOff>1362075</xdr:rowOff>
        </xdr:from>
        <xdr:to>
          <xdr:col>23</xdr:col>
          <xdr:colOff>95250</xdr:colOff>
          <xdr:row>55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154</xdr:row>
          <xdr:rowOff>9525</xdr:rowOff>
        </xdr:from>
        <xdr:to>
          <xdr:col>2</xdr:col>
          <xdr:colOff>133350</xdr:colOff>
          <xdr:row>155</xdr:row>
          <xdr:rowOff>104775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156</xdr:row>
          <xdr:rowOff>0</xdr:rowOff>
        </xdr:from>
        <xdr:to>
          <xdr:col>2</xdr:col>
          <xdr:colOff>133350</xdr:colOff>
          <xdr:row>157</xdr:row>
          <xdr:rowOff>28575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49</xdr:row>
          <xdr:rowOff>1371600</xdr:rowOff>
        </xdr:from>
        <xdr:to>
          <xdr:col>9</xdr:col>
          <xdr:colOff>47625</xdr:colOff>
          <xdr:row>51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29</xdr:col>
      <xdr:colOff>38100</xdr:colOff>
      <xdr:row>0</xdr:row>
      <xdr:rowOff>57150</xdr:rowOff>
    </xdr:from>
    <xdr:to>
      <xdr:col>33</xdr:col>
      <xdr:colOff>82079</xdr:colOff>
      <xdr:row>2</xdr:row>
      <xdr:rowOff>101339</xdr:rowOff>
    </xdr:to>
    <xdr:pic>
      <xdr:nvPicPr>
        <xdr:cNvPr id="19" name="Picture 18" descr="http://intranet.esrf.fr/files/live/sites/intranet/files/Directorate/CommunicationUnit/BrandGuidelines/logo%202014/screen/ESRF-Logo-RGB.jpg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86375" y="57150"/>
          <a:ext cx="605954" cy="672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66676</xdr:colOff>
      <xdr:row>49</xdr:row>
      <xdr:rowOff>28578</xdr:rowOff>
    </xdr:from>
    <xdr:to>
      <xdr:col>7</xdr:col>
      <xdr:colOff>9526</xdr:colOff>
      <xdr:row>49</xdr:row>
      <xdr:rowOff>1333504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109538" y="9224966"/>
          <a:ext cx="1304926" cy="1028700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49</xdr:row>
      <xdr:rowOff>38100</xdr:rowOff>
    </xdr:from>
    <xdr:to>
      <xdr:col>18</xdr:col>
      <xdr:colOff>123826</xdr:colOff>
      <xdr:row>49</xdr:row>
      <xdr:rowOff>1343029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2214561" y="9234490"/>
          <a:ext cx="1304929" cy="10287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51</xdr:row>
      <xdr:rowOff>28574</xdr:rowOff>
    </xdr:from>
    <xdr:to>
      <xdr:col>7</xdr:col>
      <xdr:colOff>9526</xdr:colOff>
      <xdr:row>51</xdr:row>
      <xdr:rowOff>1323978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114299" y="10801351"/>
          <a:ext cx="1295404" cy="1028700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51</xdr:row>
      <xdr:rowOff>38101</xdr:rowOff>
    </xdr:from>
    <xdr:to>
      <xdr:col>18</xdr:col>
      <xdr:colOff>123826</xdr:colOff>
      <xdr:row>51</xdr:row>
      <xdr:rowOff>1343030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2214561" y="10815641"/>
          <a:ext cx="1304929" cy="1028700"/>
        </a:xfrm>
        <a:prstGeom prst="rect">
          <a:avLst/>
        </a:prstGeom>
      </xdr:spPr>
    </xdr:pic>
    <xdr:clientData/>
  </xdr:twoCellAnchor>
  <xdr:twoCellAnchor editAs="oneCell">
    <xdr:from>
      <xdr:col>12</xdr:col>
      <xdr:colOff>161926</xdr:colOff>
      <xdr:row>53</xdr:row>
      <xdr:rowOff>57157</xdr:rowOff>
    </xdr:from>
    <xdr:to>
      <xdr:col>18</xdr:col>
      <xdr:colOff>104776</xdr:colOff>
      <xdr:row>53</xdr:row>
      <xdr:rowOff>1352554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2200277" y="12411081"/>
          <a:ext cx="1295397" cy="10287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53</xdr:row>
      <xdr:rowOff>57154</xdr:rowOff>
    </xdr:from>
    <xdr:to>
      <xdr:col>7</xdr:col>
      <xdr:colOff>1</xdr:colOff>
      <xdr:row>53</xdr:row>
      <xdr:rowOff>1343028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-1"/>
        <a:stretch/>
      </xdr:blipFill>
      <xdr:spPr>
        <a:xfrm rot="5400000">
          <a:off x="109539" y="12406316"/>
          <a:ext cx="1285874" cy="10287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55</xdr:row>
      <xdr:rowOff>38101</xdr:rowOff>
    </xdr:from>
    <xdr:to>
      <xdr:col>6</xdr:col>
      <xdr:colOff>171451</xdr:colOff>
      <xdr:row>55</xdr:row>
      <xdr:rowOff>1323976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100013" y="13968414"/>
          <a:ext cx="1285875" cy="1028700"/>
        </a:xfrm>
        <a:prstGeom prst="rect">
          <a:avLst/>
        </a:prstGeom>
      </xdr:spPr>
    </xdr:pic>
    <xdr:clientData/>
  </xdr:twoCellAnchor>
  <xdr:twoCellAnchor editAs="oneCell">
    <xdr:from>
      <xdr:col>12</xdr:col>
      <xdr:colOff>161926</xdr:colOff>
      <xdr:row>55</xdr:row>
      <xdr:rowOff>57153</xdr:rowOff>
    </xdr:from>
    <xdr:to>
      <xdr:col>18</xdr:col>
      <xdr:colOff>104776</xdr:colOff>
      <xdr:row>55</xdr:row>
      <xdr:rowOff>1343029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2205038" y="13987466"/>
          <a:ext cx="1285876" cy="10287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55</xdr:row>
          <xdr:rowOff>1371600</xdr:rowOff>
        </xdr:from>
        <xdr:to>
          <xdr:col>15</xdr:col>
          <xdr:colOff>152400</xdr:colOff>
          <xdr:row>57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3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55</xdr:row>
          <xdr:rowOff>1371600</xdr:rowOff>
        </xdr:from>
        <xdr:to>
          <xdr:col>24</xdr:col>
          <xdr:colOff>152400</xdr:colOff>
          <xdr:row>57</xdr:row>
          <xdr:rowOff>9525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3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55</xdr:row>
          <xdr:rowOff>1381125</xdr:rowOff>
        </xdr:from>
        <xdr:to>
          <xdr:col>5</xdr:col>
          <xdr:colOff>57150</xdr:colOff>
          <xdr:row>57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3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0</xdr:row>
      <xdr:rowOff>34374</xdr:rowOff>
    </xdr:from>
    <xdr:to>
      <xdr:col>5</xdr:col>
      <xdr:colOff>1343025</xdr:colOff>
      <xdr:row>2</xdr:row>
      <xdr:rowOff>150518</xdr:rowOff>
    </xdr:to>
    <xdr:pic>
      <xdr:nvPicPr>
        <xdr:cNvPr id="5" name="Picture 2" descr="http://intranet.esrf.fr/files/live/sites/intranet/files/Directorate/CommunicationUnit/BrandGuidelines/logo%202014/screen/ESRF-Logo-RGB.jp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286500" y="34374"/>
          <a:ext cx="523875" cy="497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91523</xdr:colOff>
      <xdr:row>0</xdr:row>
      <xdr:rowOff>72474</xdr:rowOff>
    </xdr:from>
    <xdr:to>
      <xdr:col>33</xdr:col>
      <xdr:colOff>62948</xdr:colOff>
      <xdr:row>2</xdr:row>
      <xdr:rowOff>188618</xdr:rowOff>
    </xdr:to>
    <xdr:pic>
      <xdr:nvPicPr>
        <xdr:cNvPr id="4098" name="Picture 2" descr="http://intranet.esrf.fr/files/live/sites/intranet/files/Directorate/CommunicationUnit/BrandGuidelines/logo%202014/screen/ESRF-Logo-RGB.jpg">
          <a:extLst>
            <a:ext uri="{FF2B5EF4-FFF2-40B4-BE49-F238E27FC236}">
              <a16:creationId xmlns:a16="http://schemas.microsoft.com/office/drawing/2014/main" id="{00000000-0008-0000-05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26740" y="72474"/>
          <a:ext cx="692012" cy="7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150814</xdr:colOff>
      <xdr:row>85</xdr:row>
      <xdr:rowOff>79376</xdr:rowOff>
    </xdr:from>
    <xdr:to>
      <xdr:col>26</xdr:col>
      <xdr:colOff>119063</xdr:colOff>
      <xdr:row>86</xdr:row>
      <xdr:rowOff>7938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65564" y="18954751"/>
          <a:ext cx="1015999" cy="674687"/>
        </a:xfrm>
        <a:prstGeom prst="rect">
          <a:avLst/>
        </a:prstGeom>
      </xdr:spPr>
    </xdr:pic>
    <xdr:clientData/>
  </xdr:twoCellAnchor>
  <xdr:twoCellAnchor editAs="oneCell">
    <xdr:from>
      <xdr:col>20</xdr:col>
      <xdr:colOff>150812</xdr:colOff>
      <xdr:row>87</xdr:row>
      <xdr:rowOff>61913</xdr:rowOff>
    </xdr:from>
    <xdr:to>
      <xdr:col>27</xdr:col>
      <xdr:colOff>46037</xdr:colOff>
      <xdr:row>87</xdr:row>
      <xdr:rowOff>696913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36987" y="20540663"/>
          <a:ext cx="1123950" cy="635000"/>
        </a:xfrm>
        <a:prstGeom prst="rect">
          <a:avLst/>
        </a:prstGeom>
      </xdr:spPr>
    </xdr:pic>
    <xdr:clientData/>
  </xdr:twoCellAnchor>
  <xdr:twoCellAnchor editAs="oneCell">
    <xdr:from>
      <xdr:col>28</xdr:col>
      <xdr:colOff>39686</xdr:colOff>
      <xdr:row>85</xdr:row>
      <xdr:rowOff>190501</xdr:rowOff>
    </xdr:from>
    <xdr:to>
      <xdr:col>32</xdr:col>
      <xdr:colOff>25926</xdr:colOff>
      <xdr:row>85</xdr:row>
      <xdr:rowOff>706437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67311" y="19065876"/>
          <a:ext cx="708553" cy="515936"/>
        </a:xfrm>
        <a:prstGeom prst="rect">
          <a:avLst/>
        </a:prstGeom>
      </xdr:spPr>
    </xdr:pic>
    <xdr:clientData/>
  </xdr:twoCellAnchor>
  <xdr:twoCellAnchor editAs="oneCell">
    <xdr:from>
      <xdr:col>2</xdr:col>
      <xdr:colOff>15874</xdr:colOff>
      <xdr:row>85</xdr:row>
      <xdr:rowOff>31752</xdr:rowOff>
    </xdr:from>
    <xdr:to>
      <xdr:col>6</xdr:col>
      <xdr:colOff>34001</xdr:colOff>
      <xdr:row>85</xdr:row>
      <xdr:rowOff>704851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flipH="1">
          <a:off x="396874" y="18907127"/>
          <a:ext cx="748377" cy="673099"/>
        </a:xfrm>
        <a:prstGeom prst="rect">
          <a:avLst/>
        </a:prstGeom>
      </xdr:spPr>
    </xdr:pic>
    <xdr:clientData/>
  </xdr:twoCellAnchor>
  <xdr:twoCellAnchor editAs="oneCell">
    <xdr:from>
      <xdr:col>2</xdr:col>
      <xdr:colOff>31751</xdr:colOff>
      <xdr:row>94</xdr:row>
      <xdr:rowOff>39689</xdr:rowOff>
    </xdr:from>
    <xdr:to>
      <xdr:col>7</xdr:col>
      <xdr:colOff>269875</xdr:colOff>
      <xdr:row>94</xdr:row>
      <xdr:rowOff>706439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12751" y="22471064"/>
          <a:ext cx="1150937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166687</xdr:colOff>
      <xdr:row>91</xdr:row>
      <xdr:rowOff>87312</xdr:rowOff>
    </xdr:from>
    <xdr:to>
      <xdr:col>8</xdr:col>
      <xdr:colOff>32852</xdr:colOff>
      <xdr:row>91</xdr:row>
      <xdr:rowOff>793750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65125" y="21463000"/>
          <a:ext cx="1255227" cy="706438"/>
        </a:xfrm>
        <a:prstGeom prst="rect">
          <a:avLst/>
        </a:prstGeom>
      </xdr:spPr>
    </xdr:pic>
    <xdr:clientData/>
  </xdr:twoCellAnchor>
  <xdr:twoCellAnchor editAs="oneCell">
    <xdr:from>
      <xdr:col>21</xdr:col>
      <xdr:colOff>15875</xdr:colOff>
      <xdr:row>79</xdr:row>
      <xdr:rowOff>95250</xdr:rowOff>
    </xdr:from>
    <xdr:to>
      <xdr:col>27</xdr:col>
      <xdr:colOff>79374</xdr:colOff>
      <xdr:row>79</xdr:row>
      <xdr:rowOff>813442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13188" y="15597188"/>
          <a:ext cx="1111249" cy="718192"/>
        </a:xfrm>
        <a:prstGeom prst="rect">
          <a:avLst/>
        </a:prstGeom>
      </xdr:spPr>
    </xdr:pic>
    <xdr:clientData/>
  </xdr:twoCellAnchor>
  <xdr:twoCellAnchor editAs="oneCell">
    <xdr:from>
      <xdr:col>20</xdr:col>
      <xdr:colOff>111126</xdr:colOff>
      <xdr:row>83</xdr:row>
      <xdr:rowOff>7937</xdr:rowOff>
    </xdr:from>
    <xdr:to>
      <xdr:col>26</xdr:col>
      <xdr:colOff>47625</xdr:colOff>
      <xdr:row>83</xdr:row>
      <xdr:rowOff>893762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25876" y="17780000"/>
          <a:ext cx="984249" cy="885825"/>
        </a:xfrm>
        <a:prstGeom prst="rect">
          <a:avLst/>
        </a:prstGeom>
      </xdr:spPr>
    </xdr:pic>
    <xdr:clientData/>
  </xdr:twoCellAnchor>
  <xdr:twoCellAnchor editAs="oneCell">
    <xdr:from>
      <xdr:col>20</xdr:col>
      <xdr:colOff>165099</xdr:colOff>
      <xdr:row>91</xdr:row>
      <xdr:rowOff>36513</xdr:rowOff>
    </xdr:from>
    <xdr:to>
      <xdr:col>26</xdr:col>
      <xdr:colOff>103187</xdr:colOff>
      <xdr:row>91</xdr:row>
      <xdr:rowOff>766762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51274" y="22715538"/>
          <a:ext cx="985838" cy="730249"/>
        </a:xfrm>
        <a:prstGeom prst="rect">
          <a:avLst/>
        </a:prstGeom>
      </xdr:spPr>
    </xdr:pic>
    <xdr:clientData/>
  </xdr:twoCellAnchor>
  <xdr:twoCellAnchor editAs="oneCell">
    <xdr:from>
      <xdr:col>12</xdr:col>
      <xdr:colOff>15875</xdr:colOff>
      <xdr:row>83</xdr:row>
      <xdr:rowOff>111126</xdr:rowOff>
    </xdr:from>
    <xdr:to>
      <xdr:col>14</xdr:col>
      <xdr:colOff>103187</xdr:colOff>
      <xdr:row>83</xdr:row>
      <xdr:rowOff>889000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325688" y="17089439"/>
          <a:ext cx="452437" cy="777874"/>
        </a:xfrm>
        <a:prstGeom prst="rect">
          <a:avLst/>
        </a:prstGeom>
      </xdr:spPr>
    </xdr:pic>
    <xdr:clientData/>
  </xdr:twoCellAnchor>
  <xdr:twoCellAnchor editAs="oneCell">
    <xdr:from>
      <xdr:col>7</xdr:col>
      <xdr:colOff>31749</xdr:colOff>
      <xdr:row>83</xdr:row>
      <xdr:rowOff>150813</xdr:rowOff>
    </xdr:from>
    <xdr:to>
      <xdr:col>9</xdr:col>
      <xdr:colOff>117473</xdr:colOff>
      <xdr:row>83</xdr:row>
      <xdr:rowOff>896937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25562" y="17129126"/>
          <a:ext cx="561974" cy="746124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83</xdr:row>
      <xdr:rowOff>221941</xdr:rowOff>
    </xdr:from>
    <xdr:to>
      <xdr:col>5</xdr:col>
      <xdr:colOff>79375</xdr:colOff>
      <xdr:row>83</xdr:row>
      <xdr:rowOff>855662</xdr:rowOff>
    </xdr:to>
    <xdr:pic>
      <xdr:nvPicPr>
        <xdr:cNvPr id="33" name="Picture 32" descr="https://encrypted-tbn0.gstatic.com/images?q=tbn:ANd9GcT5R6HUJof-i-m5BCsndP6FeQFO1UkvPPMeC1IyMi8A2-Xoc3TYzIWcMDPDfFGE9dACBC1aF9U&amp;usqp=CAc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5126" y="17200254"/>
          <a:ext cx="642937" cy="633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68</xdr:row>
          <xdr:rowOff>0</xdr:rowOff>
        </xdr:from>
        <xdr:to>
          <xdr:col>2</xdr:col>
          <xdr:colOff>19050</xdr:colOff>
          <xdr:row>69</xdr:row>
          <xdr:rowOff>28575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5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70</xdr:row>
          <xdr:rowOff>0</xdr:rowOff>
        </xdr:from>
        <xdr:to>
          <xdr:col>2</xdr:col>
          <xdr:colOff>19050</xdr:colOff>
          <xdr:row>71</xdr:row>
          <xdr:rowOff>28575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5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72</xdr:row>
          <xdr:rowOff>0</xdr:rowOff>
        </xdr:from>
        <xdr:to>
          <xdr:col>2</xdr:col>
          <xdr:colOff>19050</xdr:colOff>
          <xdr:row>73</xdr:row>
          <xdr:rowOff>28575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5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74</xdr:row>
          <xdr:rowOff>0</xdr:rowOff>
        </xdr:from>
        <xdr:to>
          <xdr:col>2</xdr:col>
          <xdr:colOff>19050</xdr:colOff>
          <xdr:row>75</xdr:row>
          <xdr:rowOff>28575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5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76</xdr:row>
          <xdr:rowOff>19050</xdr:rowOff>
        </xdr:from>
        <xdr:to>
          <xdr:col>2</xdr:col>
          <xdr:colOff>19050</xdr:colOff>
          <xdr:row>77</xdr:row>
          <xdr:rowOff>47625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5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78</xdr:row>
          <xdr:rowOff>19050</xdr:rowOff>
        </xdr:from>
        <xdr:to>
          <xdr:col>2</xdr:col>
          <xdr:colOff>19050</xdr:colOff>
          <xdr:row>79</xdr:row>
          <xdr:rowOff>47625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5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80</xdr:row>
          <xdr:rowOff>19050</xdr:rowOff>
        </xdr:from>
        <xdr:to>
          <xdr:col>2</xdr:col>
          <xdr:colOff>19050</xdr:colOff>
          <xdr:row>81</xdr:row>
          <xdr:rowOff>47625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5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82</xdr:row>
          <xdr:rowOff>19050</xdr:rowOff>
        </xdr:from>
        <xdr:to>
          <xdr:col>2</xdr:col>
          <xdr:colOff>19050</xdr:colOff>
          <xdr:row>83</xdr:row>
          <xdr:rowOff>47625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5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84</xdr:row>
          <xdr:rowOff>19050</xdr:rowOff>
        </xdr:from>
        <xdr:to>
          <xdr:col>2</xdr:col>
          <xdr:colOff>19050</xdr:colOff>
          <xdr:row>85</xdr:row>
          <xdr:rowOff>47625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5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86</xdr:row>
          <xdr:rowOff>19050</xdr:rowOff>
        </xdr:from>
        <xdr:to>
          <xdr:col>2</xdr:col>
          <xdr:colOff>19050</xdr:colOff>
          <xdr:row>87</xdr:row>
          <xdr:rowOff>47625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5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88</xdr:row>
          <xdr:rowOff>19050</xdr:rowOff>
        </xdr:from>
        <xdr:to>
          <xdr:col>2</xdr:col>
          <xdr:colOff>19050</xdr:colOff>
          <xdr:row>89</xdr:row>
          <xdr:rowOff>47625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5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90</xdr:row>
          <xdr:rowOff>19050</xdr:rowOff>
        </xdr:from>
        <xdr:to>
          <xdr:col>2</xdr:col>
          <xdr:colOff>19050</xdr:colOff>
          <xdr:row>91</xdr:row>
          <xdr:rowOff>47625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5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68</xdr:row>
          <xdr:rowOff>19050</xdr:rowOff>
        </xdr:from>
        <xdr:to>
          <xdr:col>20</xdr:col>
          <xdr:colOff>95250</xdr:colOff>
          <xdr:row>69</xdr:row>
          <xdr:rowOff>47625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5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70</xdr:row>
          <xdr:rowOff>19050</xdr:rowOff>
        </xdr:from>
        <xdr:to>
          <xdr:col>20</xdr:col>
          <xdr:colOff>95250</xdr:colOff>
          <xdr:row>71</xdr:row>
          <xdr:rowOff>47625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5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72</xdr:row>
          <xdr:rowOff>19050</xdr:rowOff>
        </xdr:from>
        <xdr:to>
          <xdr:col>20</xdr:col>
          <xdr:colOff>95250</xdr:colOff>
          <xdr:row>73</xdr:row>
          <xdr:rowOff>47625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5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74</xdr:row>
          <xdr:rowOff>19050</xdr:rowOff>
        </xdr:from>
        <xdr:to>
          <xdr:col>20</xdr:col>
          <xdr:colOff>95250</xdr:colOff>
          <xdr:row>75</xdr:row>
          <xdr:rowOff>47625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5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76</xdr:row>
          <xdr:rowOff>19050</xdr:rowOff>
        </xdr:from>
        <xdr:to>
          <xdr:col>20</xdr:col>
          <xdr:colOff>95250</xdr:colOff>
          <xdr:row>77</xdr:row>
          <xdr:rowOff>47625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5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78</xdr:row>
          <xdr:rowOff>19050</xdr:rowOff>
        </xdr:from>
        <xdr:to>
          <xdr:col>20</xdr:col>
          <xdr:colOff>95250</xdr:colOff>
          <xdr:row>79</xdr:row>
          <xdr:rowOff>47625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5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80</xdr:row>
          <xdr:rowOff>19050</xdr:rowOff>
        </xdr:from>
        <xdr:to>
          <xdr:col>20</xdr:col>
          <xdr:colOff>95250</xdr:colOff>
          <xdr:row>81</xdr:row>
          <xdr:rowOff>47625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5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82</xdr:row>
          <xdr:rowOff>19050</xdr:rowOff>
        </xdr:from>
        <xdr:to>
          <xdr:col>20</xdr:col>
          <xdr:colOff>95250</xdr:colOff>
          <xdr:row>83</xdr:row>
          <xdr:rowOff>47625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5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84</xdr:row>
          <xdr:rowOff>19050</xdr:rowOff>
        </xdr:from>
        <xdr:to>
          <xdr:col>20</xdr:col>
          <xdr:colOff>95250</xdr:colOff>
          <xdr:row>85</xdr:row>
          <xdr:rowOff>47625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5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86</xdr:row>
          <xdr:rowOff>19050</xdr:rowOff>
        </xdr:from>
        <xdr:to>
          <xdr:col>20</xdr:col>
          <xdr:colOff>95250</xdr:colOff>
          <xdr:row>87</xdr:row>
          <xdr:rowOff>47625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5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88</xdr:row>
          <xdr:rowOff>19050</xdr:rowOff>
        </xdr:from>
        <xdr:to>
          <xdr:col>20</xdr:col>
          <xdr:colOff>95250</xdr:colOff>
          <xdr:row>89</xdr:row>
          <xdr:rowOff>47625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5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90</xdr:row>
          <xdr:rowOff>19050</xdr:rowOff>
        </xdr:from>
        <xdr:to>
          <xdr:col>20</xdr:col>
          <xdr:colOff>95250</xdr:colOff>
          <xdr:row>91</xdr:row>
          <xdr:rowOff>47625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5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92</xdr:row>
          <xdr:rowOff>19050</xdr:rowOff>
        </xdr:from>
        <xdr:to>
          <xdr:col>2</xdr:col>
          <xdr:colOff>19050</xdr:colOff>
          <xdr:row>93</xdr:row>
          <xdr:rowOff>47625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5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95</xdr:row>
          <xdr:rowOff>19050</xdr:rowOff>
        </xdr:from>
        <xdr:to>
          <xdr:col>2</xdr:col>
          <xdr:colOff>19050</xdr:colOff>
          <xdr:row>96</xdr:row>
          <xdr:rowOff>47625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5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97</xdr:row>
          <xdr:rowOff>19050</xdr:rowOff>
        </xdr:from>
        <xdr:to>
          <xdr:col>2</xdr:col>
          <xdr:colOff>19050</xdr:colOff>
          <xdr:row>98</xdr:row>
          <xdr:rowOff>47625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5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99</xdr:row>
          <xdr:rowOff>19050</xdr:rowOff>
        </xdr:from>
        <xdr:to>
          <xdr:col>2</xdr:col>
          <xdr:colOff>19050</xdr:colOff>
          <xdr:row>100</xdr:row>
          <xdr:rowOff>47625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5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55561</xdr:colOff>
      <xdr:row>87</xdr:row>
      <xdr:rowOff>150812</xdr:rowOff>
    </xdr:from>
    <xdr:to>
      <xdr:col>6</xdr:col>
      <xdr:colOff>87312</xdr:colOff>
      <xdr:row>87</xdr:row>
      <xdr:rowOff>741967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3999" y="20018375"/>
          <a:ext cx="944563" cy="59115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73</xdr:row>
          <xdr:rowOff>57150</xdr:rowOff>
        </xdr:from>
        <xdr:to>
          <xdr:col>14</xdr:col>
          <xdr:colOff>133350</xdr:colOff>
          <xdr:row>75</xdr:row>
          <xdr:rowOff>19050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5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73</xdr:row>
          <xdr:rowOff>47625</xdr:rowOff>
        </xdr:from>
        <xdr:to>
          <xdr:col>16</xdr:col>
          <xdr:colOff>123825</xdr:colOff>
          <xdr:row>75</xdr:row>
          <xdr:rowOff>9525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5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78</xdr:row>
          <xdr:rowOff>0</xdr:rowOff>
        </xdr:from>
        <xdr:to>
          <xdr:col>9</xdr:col>
          <xdr:colOff>133350</xdr:colOff>
          <xdr:row>79</xdr:row>
          <xdr:rowOff>28575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5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78</xdr:row>
          <xdr:rowOff>9525</xdr:rowOff>
        </xdr:from>
        <xdr:to>
          <xdr:col>11</xdr:col>
          <xdr:colOff>142875</xdr:colOff>
          <xdr:row>79</xdr:row>
          <xdr:rowOff>38100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5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78</xdr:row>
          <xdr:rowOff>0</xdr:rowOff>
        </xdr:from>
        <xdr:to>
          <xdr:col>28</xdr:col>
          <xdr:colOff>133350</xdr:colOff>
          <xdr:row>79</xdr:row>
          <xdr:rowOff>28575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5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78</xdr:row>
          <xdr:rowOff>0</xdr:rowOff>
        </xdr:from>
        <xdr:to>
          <xdr:col>30</xdr:col>
          <xdr:colOff>142875</xdr:colOff>
          <xdr:row>79</xdr:row>
          <xdr:rowOff>28575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5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80</xdr:row>
          <xdr:rowOff>0</xdr:rowOff>
        </xdr:from>
        <xdr:to>
          <xdr:col>10</xdr:col>
          <xdr:colOff>142875</xdr:colOff>
          <xdr:row>81</xdr:row>
          <xdr:rowOff>28575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5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80</xdr:row>
          <xdr:rowOff>0</xdr:rowOff>
        </xdr:from>
        <xdr:to>
          <xdr:col>12</xdr:col>
          <xdr:colOff>142875</xdr:colOff>
          <xdr:row>81</xdr:row>
          <xdr:rowOff>28575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5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84</xdr:row>
          <xdr:rowOff>0</xdr:rowOff>
        </xdr:from>
        <xdr:to>
          <xdr:col>29</xdr:col>
          <xdr:colOff>133350</xdr:colOff>
          <xdr:row>85</xdr:row>
          <xdr:rowOff>28575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5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84</xdr:row>
          <xdr:rowOff>0</xdr:rowOff>
        </xdr:from>
        <xdr:to>
          <xdr:col>31</xdr:col>
          <xdr:colOff>142875</xdr:colOff>
          <xdr:row>85</xdr:row>
          <xdr:rowOff>28575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5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82</xdr:row>
          <xdr:rowOff>0</xdr:rowOff>
        </xdr:from>
        <xdr:to>
          <xdr:col>9</xdr:col>
          <xdr:colOff>133350</xdr:colOff>
          <xdr:row>83</xdr:row>
          <xdr:rowOff>28575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5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82</xdr:row>
          <xdr:rowOff>0</xdr:rowOff>
        </xdr:from>
        <xdr:to>
          <xdr:col>11</xdr:col>
          <xdr:colOff>142875</xdr:colOff>
          <xdr:row>83</xdr:row>
          <xdr:rowOff>28575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5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88</xdr:row>
          <xdr:rowOff>0</xdr:rowOff>
        </xdr:from>
        <xdr:to>
          <xdr:col>27</xdr:col>
          <xdr:colOff>133350</xdr:colOff>
          <xdr:row>89</xdr:row>
          <xdr:rowOff>28575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5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87</xdr:row>
          <xdr:rowOff>885825</xdr:rowOff>
        </xdr:from>
        <xdr:to>
          <xdr:col>31</xdr:col>
          <xdr:colOff>104775</xdr:colOff>
          <xdr:row>89</xdr:row>
          <xdr:rowOff>19050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5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82</xdr:row>
          <xdr:rowOff>0</xdr:rowOff>
        </xdr:from>
        <xdr:to>
          <xdr:col>13</xdr:col>
          <xdr:colOff>142875</xdr:colOff>
          <xdr:row>83</xdr:row>
          <xdr:rowOff>28575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5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63501</xdr:colOff>
      <xdr:row>89</xdr:row>
      <xdr:rowOff>46834</xdr:rowOff>
    </xdr:from>
    <xdr:to>
      <xdr:col>8</xdr:col>
      <xdr:colOff>0</xdr:colOff>
      <xdr:row>89</xdr:row>
      <xdr:rowOff>907809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1939" y="20938334"/>
          <a:ext cx="1325561" cy="860975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81</xdr:row>
      <xdr:rowOff>127001</xdr:rowOff>
    </xdr:from>
    <xdr:to>
      <xdr:col>7</xdr:col>
      <xdr:colOff>216057</xdr:colOff>
      <xdr:row>81</xdr:row>
      <xdr:rowOff>793750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1" y="16724314"/>
          <a:ext cx="1128869" cy="666749"/>
        </a:xfrm>
        <a:prstGeom prst="rect">
          <a:avLst/>
        </a:prstGeom>
      </xdr:spPr>
    </xdr:pic>
    <xdr:clientData/>
  </xdr:twoCellAnchor>
  <xdr:twoCellAnchor editAs="oneCell">
    <xdr:from>
      <xdr:col>2</xdr:col>
      <xdr:colOff>39687</xdr:colOff>
      <xdr:row>75</xdr:row>
      <xdr:rowOff>47625</xdr:rowOff>
    </xdr:from>
    <xdr:to>
      <xdr:col>6</xdr:col>
      <xdr:colOff>166688</xdr:colOff>
      <xdr:row>75</xdr:row>
      <xdr:rowOff>1116060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0687" y="13422313"/>
          <a:ext cx="857251" cy="1068435"/>
        </a:xfrm>
        <a:prstGeom prst="rect">
          <a:avLst/>
        </a:prstGeom>
      </xdr:spPr>
    </xdr:pic>
    <xdr:clientData/>
  </xdr:twoCellAnchor>
  <xdr:twoCellAnchor editAs="oneCell">
    <xdr:from>
      <xdr:col>2</xdr:col>
      <xdr:colOff>39689</xdr:colOff>
      <xdr:row>77</xdr:row>
      <xdr:rowOff>63501</xdr:rowOff>
    </xdr:from>
    <xdr:to>
      <xdr:col>7</xdr:col>
      <xdr:colOff>1587</xdr:colOff>
      <xdr:row>77</xdr:row>
      <xdr:rowOff>887598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0689" y="14811376"/>
          <a:ext cx="873123" cy="824097"/>
        </a:xfrm>
        <a:prstGeom prst="rect">
          <a:avLst/>
        </a:prstGeom>
      </xdr:spPr>
    </xdr:pic>
    <xdr:clientData/>
  </xdr:twoCellAnchor>
  <xdr:twoCellAnchor editAs="oneCell">
    <xdr:from>
      <xdr:col>21</xdr:col>
      <xdr:colOff>39688</xdr:colOff>
      <xdr:row>81</xdr:row>
      <xdr:rowOff>55564</xdr:rowOff>
    </xdr:from>
    <xdr:to>
      <xdr:col>24</xdr:col>
      <xdr:colOff>174626</xdr:colOff>
      <xdr:row>81</xdr:row>
      <xdr:rowOff>899740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37001" y="17137064"/>
          <a:ext cx="635000" cy="844176"/>
        </a:xfrm>
        <a:prstGeom prst="rect">
          <a:avLst/>
        </a:prstGeom>
      </xdr:spPr>
    </xdr:pic>
    <xdr:clientData/>
  </xdr:twoCellAnchor>
  <xdr:twoCellAnchor editAs="oneCell">
    <xdr:from>
      <xdr:col>21</xdr:col>
      <xdr:colOff>7937</xdr:colOff>
      <xdr:row>77</xdr:row>
      <xdr:rowOff>70169</xdr:rowOff>
    </xdr:from>
    <xdr:to>
      <xdr:col>27</xdr:col>
      <xdr:colOff>87312</xdr:colOff>
      <xdr:row>77</xdr:row>
      <xdr:rowOff>921105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05250" y="14818044"/>
          <a:ext cx="1127125" cy="850936"/>
        </a:xfrm>
        <a:prstGeom prst="rect">
          <a:avLst/>
        </a:prstGeom>
      </xdr:spPr>
    </xdr:pic>
    <xdr:clientData/>
  </xdr:twoCellAnchor>
  <xdr:twoCellAnchor editAs="oneCell">
    <xdr:from>
      <xdr:col>21</xdr:col>
      <xdr:colOff>16687</xdr:colOff>
      <xdr:row>75</xdr:row>
      <xdr:rowOff>31749</xdr:rowOff>
    </xdr:from>
    <xdr:to>
      <xdr:col>28</xdr:col>
      <xdr:colOff>85234</xdr:colOff>
      <xdr:row>75</xdr:row>
      <xdr:rowOff>1127124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14000" y="13406437"/>
          <a:ext cx="1298859" cy="1095375"/>
        </a:xfrm>
        <a:prstGeom prst="rect">
          <a:avLst/>
        </a:prstGeom>
      </xdr:spPr>
    </xdr:pic>
    <xdr:clientData/>
  </xdr:twoCellAnchor>
  <xdr:twoCellAnchor editAs="oneCell">
    <xdr:from>
      <xdr:col>2</xdr:col>
      <xdr:colOff>22225</xdr:colOff>
      <xdr:row>79</xdr:row>
      <xdr:rowOff>84138</xdr:rowOff>
    </xdr:from>
    <xdr:to>
      <xdr:col>6</xdr:col>
      <xdr:colOff>113043</xdr:colOff>
      <xdr:row>79</xdr:row>
      <xdr:rowOff>895350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3225" y="16114713"/>
          <a:ext cx="814718" cy="811212"/>
        </a:xfrm>
        <a:prstGeom prst="rect">
          <a:avLst/>
        </a:prstGeom>
      </xdr:spPr>
    </xdr:pic>
    <xdr:clientData/>
  </xdr:twoCellAnchor>
  <xdr:twoCellAnchor>
    <xdr:from>
      <xdr:col>27</xdr:col>
      <xdr:colOff>0</xdr:colOff>
      <xdr:row>89</xdr:row>
      <xdr:rowOff>161925</xdr:rowOff>
    </xdr:from>
    <xdr:to>
      <xdr:col>34</xdr:col>
      <xdr:colOff>27994</xdr:colOff>
      <xdr:row>89</xdr:row>
      <xdr:rowOff>676274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238460" y="21393440"/>
          <a:ext cx="514349" cy="1161469"/>
        </a:xfrm>
        <a:prstGeom prst="rect">
          <a:avLst/>
        </a:prstGeom>
      </xdr:spPr>
    </xdr:pic>
    <xdr:clientData/>
  </xdr:twoCellAnchor>
  <xdr:twoCellAnchor>
    <xdr:from>
      <xdr:col>20</xdr:col>
      <xdr:colOff>85725</xdr:colOff>
      <xdr:row>89</xdr:row>
      <xdr:rowOff>142875</xdr:rowOff>
    </xdr:from>
    <xdr:to>
      <xdr:col>26</xdr:col>
      <xdr:colOff>114226</xdr:colOff>
      <xdr:row>89</xdr:row>
      <xdr:rowOff>723900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71900" y="21697950"/>
          <a:ext cx="1076251" cy="5810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92</xdr:row>
          <xdr:rowOff>19050</xdr:rowOff>
        </xdr:from>
        <xdr:to>
          <xdr:col>20</xdr:col>
          <xdr:colOff>104775</xdr:colOff>
          <xdr:row>93</xdr:row>
          <xdr:rowOff>47625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5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21</xdr:col>
      <xdr:colOff>1</xdr:colOff>
      <xdr:row>93</xdr:row>
      <xdr:rowOff>57151</xdr:rowOff>
    </xdr:from>
    <xdr:to>
      <xdr:col>25</xdr:col>
      <xdr:colOff>142875</xdr:colOff>
      <xdr:row>95</xdr:row>
      <xdr:rowOff>100098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67151" y="23841076"/>
          <a:ext cx="828674" cy="9859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317</xdr:row>
      <xdr:rowOff>0</xdr:rowOff>
    </xdr:from>
    <xdr:to>
      <xdr:col>4</xdr:col>
      <xdr:colOff>304800</xdr:colOff>
      <xdr:row>318</xdr:row>
      <xdr:rowOff>106680</xdr:rowOff>
    </xdr:to>
    <xdr:sp macro="" textlink="">
      <xdr:nvSpPr>
        <xdr:cNvPr id="2" name="AutoShape 13" descr="Vétédine® Solutio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934325" y="9858375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317</xdr:row>
      <xdr:rowOff>0</xdr:rowOff>
    </xdr:from>
    <xdr:to>
      <xdr:col>4</xdr:col>
      <xdr:colOff>304800</xdr:colOff>
      <xdr:row>318</xdr:row>
      <xdr:rowOff>106680</xdr:rowOff>
    </xdr:to>
    <xdr:sp macro="" textlink="">
      <xdr:nvSpPr>
        <xdr:cNvPr id="3" name="AutoShape 14" descr="Vétédine® Solutio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934325" y="9858375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4</xdr:col>
      <xdr:colOff>304800</xdr:colOff>
      <xdr:row>319</xdr:row>
      <xdr:rowOff>106680</xdr:rowOff>
    </xdr:to>
    <xdr:sp macro="" textlink="">
      <xdr:nvSpPr>
        <xdr:cNvPr id="4" name="AutoShape 15" descr="Vétédine® Solution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934325" y="9877425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4</xdr:col>
      <xdr:colOff>304800</xdr:colOff>
      <xdr:row>319</xdr:row>
      <xdr:rowOff>106680</xdr:rowOff>
    </xdr:to>
    <xdr:sp macro="" textlink="">
      <xdr:nvSpPr>
        <xdr:cNvPr id="5" name="AutoShape 16" descr="Vétédine® Solution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7934325" y="9877425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4</xdr:col>
      <xdr:colOff>304800</xdr:colOff>
      <xdr:row>319</xdr:row>
      <xdr:rowOff>106680</xdr:rowOff>
    </xdr:to>
    <xdr:sp macro="" textlink="">
      <xdr:nvSpPr>
        <xdr:cNvPr id="6" name="AutoShape 17" descr="Vétédine® Solution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7934325" y="9877425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4</xdr:col>
      <xdr:colOff>304800</xdr:colOff>
      <xdr:row>319</xdr:row>
      <xdr:rowOff>106680</xdr:rowOff>
    </xdr:to>
    <xdr:sp macro="" textlink="">
      <xdr:nvSpPr>
        <xdr:cNvPr id="7" name="AutoShape 19" descr="FORUDINE Pommade dermique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934325" y="9877425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4</xdr:col>
      <xdr:colOff>304800</xdr:colOff>
      <xdr:row>319</xdr:row>
      <xdr:rowOff>106680</xdr:rowOff>
    </xdr:to>
    <xdr:sp macro="" textlink="">
      <xdr:nvSpPr>
        <xdr:cNvPr id="8" name="AutoShape 20" descr="FORUDINE Pommade dermique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7934325" y="9877425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4</xdr:col>
      <xdr:colOff>304800</xdr:colOff>
      <xdr:row>319</xdr:row>
      <xdr:rowOff>106680</xdr:rowOff>
    </xdr:to>
    <xdr:sp macro="" textlink="">
      <xdr:nvSpPr>
        <xdr:cNvPr id="9" name="AutoShape 21" descr="FORUDINE Pommade dermique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7934325" y="9877425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4</xdr:col>
      <xdr:colOff>304800</xdr:colOff>
      <xdr:row>319</xdr:row>
      <xdr:rowOff>106680</xdr:rowOff>
    </xdr:to>
    <xdr:sp macro="" textlink="">
      <xdr:nvSpPr>
        <xdr:cNvPr id="10" name="AutoShape 22" descr="FORUDINE Pommade dermique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7934325" y="9877425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4</xdr:col>
      <xdr:colOff>304800</xdr:colOff>
      <xdr:row>319</xdr:row>
      <xdr:rowOff>106680</xdr:rowOff>
    </xdr:to>
    <xdr:sp macro="" textlink="">
      <xdr:nvSpPr>
        <xdr:cNvPr id="11" name="AutoShape 23" descr="FORUDINE Pommade dermique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7934325" y="9877425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4</xdr:col>
      <xdr:colOff>304800</xdr:colOff>
      <xdr:row>319</xdr:row>
      <xdr:rowOff>106680</xdr:rowOff>
    </xdr:to>
    <xdr:sp macro="" textlink="">
      <xdr:nvSpPr>
        <xdr:cNvPr id="12" name="AutoShape 24" descr="FORUDINE Pommade dermique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7934325" y="9877425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4</xdr:col>
      <xdr:colOff>304800</xdr:colOff>
      <xdr:row>319</xdr:row>
      <xdr:rowOff>106680</xdr:rowOff>
    </xdr:to>
    <xdr:sp macro="" textlink="">
      <xdr:nvSpPr>
        <xdr:cNvPr id="13" name="AutoShape 25" descr="FORUDINE Pommade dermique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7934325" y="9877425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318</xdr:row>
      <xdr:rowOff>0</xdr:rowOff>
    </xdr:from>
    <xdr:ext cx="304800" cy="304800"/>
    <xdr:sp macro="" textlink="">
      <xdr:nvSpPr>
        <xdr:cNvPr id="14" name="AutoShape 19" descr="FORUDINE Pommade dermique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7934325" y="9877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321</xdr:row>
      <xdr:rowOff>0</xdr:rowOff>
    </xdr:from>
    <xdr:to>
      <xdr:col>2</xdr:col>
      <xdr:colOff>304800</xdr:colOff>
      <xdr:row>322</xdr:row>
      <xdr:rowOff>106680</xdr:rowOff>
    </xdr:to>
    <xdr:sp macro="" textlink="">
      <xdr:nvSpPr>
        <xdr:cNvPr id="15" name="AutoShape 5" descr="LUROCAINE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524625" y="9934575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304800</xdr:colOff>
      <xdr:row>322</xdr:row>
      <xdr:rowOff>106680</xdr:rowOff>
    </xdr:to>
    <xdr:sp macro="" textlink="">
      <xdr:nvSpPr>
        <xdr:cNvPr id="16" name="AutoShape 6" descr="LUROCAINE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524625" y="9934575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304800</xdr:colOff>
      <xdr:row>192</xdr:row>
      <xdr:rowOff>114300</xdr:rowOff>
    </xdr:to>
    <xdr:sp macro="" textlink="">
      <xdr:nvSpPr>
        <xdr:cNvPr id="17" name="AutoShape 1" descr="data:image/jpeg;base64,/9j/4AAQSkZJRgABAQEAYABgAAD/2wBDAAgGBgcGBQgHBwcJCQgKDBQNDAsLDBkSEw8UHRofHh0aHBwgJC4nICIsIxwcKDcpLDAxNDQ0Hyc5PTgyPC4zNDL/2wBDAQkJCQwLDBgNDRgyIRwhMjIyMjIyMjIyMjIyMjIyMjIyMjIyMjIyMjIyMjIyMjIyMjIyMjIyMjIyMjIyMjIyMjL/wAARCAMgAcI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1F7WCGSQJDGAzbjlQcn1oACnKqo+iippv9YTUVZWNwO1j8yIffaKa0at7f8BFPoosBA9szfdZPxUVXa3mX+BT9AKv0uKBcqMhg6/eTH1UU3cfRf8AvkVsdsUwxRtwUU/hSsLlMvcfRf8AvkUm4+i/98itFrSI9AR9DUTWQ/hf8xSBxZT3H0X/AL5FG4+i/wDfIqdrOQdMH6GoWjdeqkfhRYmzE3H0X/vkUbj6L/3yKTFJQIXcfRf++RRuPov/AHyKSigBdx9F/wC+RRuPov8A3yKSigQu4+i/98ijcfRf++RSUlMB24+i/wDfIpNx9F/75FJRQA7cfRf++RRuPov/AHyKbRQA7efRf++RRvPov/fIptFADtx9F/75FJuPov8A3yKSjvQMduPov/fIqZcRDJC7j0G0U1Nqruzk9hTc5OTQApdickL/AN8im7z6D/vkUE0lOwg3n/Z/75FG4+i/98iikppCF3H0X/vkUm4+i/8AfIpKKdgF3H0X/vkUbj6L/wB8ikopALuPov8A3yKNx9F/75FJSgUDFBOcYX/vkVt2RC2qABcnk/KKxV+99KkjneM/K1CA3GYnsvX+6Kidj1wv/fIqrHfA8OMVJcTL9ldwegqhnP3Mped2+Xk+gqszHPQfkKexzUbVAhjMfQf98iqlw5C54/IVaaqF22AaLCNXRRssS5A+dyeg+lWZpD04/wC+RTbaPyrOGP0QZqOZsKTVI06GfdS5k7fkKrFj6D8hTpDlifWmUEjWb6fkKuaWD9paQAfIhPQdaoSZ6CtTTF2W8rf3mVB/M1lU+FjhuXQSB0X/AL5FBY+i/wDfIoprsERmJwAMk1zWNiq2olWIEuADjHliiqQbcobbJyM0VpyIm56HN981FUsv3m+tRV0ALRSUtAC0UUlABRRRQMWkOM47mjNJQAHFJgGlooAa0atwVB/ComtYj2x9DU9JSCxUaxH8L/nUTWco6YNaNJQS4oy2hkXqh/Ko8Gtemsit1UH8KBchlUlaLW0Z/hx9Khaz/ut+dBPIyrSVObaQds1CVYHBBFMmzEooooAKKKKAClFJS0ALRSUtABRRRTAKSiimIKSlpKACilopAAFLRS0DAcKTSUdsUUANZsVG0zGNkzwaVzUDHigCNqjNPNRmhARseKouvnXUcf8AeYCrrniq9gvmamrdkBb+n9aA6m4/ArOunIQ1oTsAtY10+WA9KopldjzTKCaQ0iRDW3aJssYh3Ylv6VigZYV0G3ZsT+5Go/rWFV6I0p73Cqmos6Wh8vGScHPpVug479qyRoV4dNRoYy0OGKgnkdfyorQV12LyOlFF2KyN+U/O31qPNPn4lao66RC96WmiloAdRSUUwFopM0tAxKwkuZoVP2q+uoJsnJe3DRdeMEDp+Nb1YyTWQuXt7TV/IlDHNvuU4JPOFbmrgIk/tG4zbRBLYySozl2l2o2Dj5Tg5Jzmp/t7Rbhd27Q7YzJuVt6kDrgioW0x0tooY2inRN2+O4QFXJOc8Dg5qsdPuQlwkVtHbxvbuhjSUsHcjjAxx3/OnaLDU1mu4FaFHlVWn/1ak4LcZ4/CpcjOMj6VjPYz3Hmyum2S3iRLbP8AeGGJH1IA/CoY5DcS/wBubWRVcRqrAgiLo3H+8c/8Bpci7hc36KxtkizzsxvpP3rYktpAyqOy7exH0rQsJTNaBmlEuGI3bcEgHuOx9aTjYLlmkp1FSA2kp1JQAlLgYI9aKKBkMkCP2APqKozRNG3T5T0Oa1Kay+woJcUzJoq7dm3t4VlkQ7WdUyvYscD9TVRJ7Cabyo7oLISQEfg5BI/mDTsyHFoSinqiySOkUiSMmNwVs4z0pGR0PII/ClsKzG0UlISB1NAh1FJQKaELRRRQAUUrKVOGGDSUAFLRRQMKKKKACkopDQBE5qBqmc81A3WkAw1G1SGo2oQEExwpqC0YxwXEw4JKoD+pp9y2Epn3LCFf75Zz/IfyoBbkv21yMOc1Wlk3tmmHpSGqGFJRSUCJrVDJcxr6sBW65zI57Z4rL0lc3gc9EUt+lWbm8itIt8rY9u5rnq/FY1hsWCwUEkgAdc1iajripmK25bu9Zl/q012SqkpH6Cs6pUe42y+LucjJlbJ96KgX7o+lFVZCuevT/wCuamAVLPgytUdajCiiigBaSlopgFJS0UABrk/GPhdNYt/ttsAl/AMhhxvA7fX0NdZiuW8UprV9G1nZW0i2zDDyIw3P7ewrWi5KaadhS2OdtfiO9voXlzwtNqcfyKcfK3+0T/nNaHhFfE+oyfb9Q1CWOzY7gjIPn9gMcCoo/h4sGiMVfdqX3wM/L/u/X3rT8IeIWu4v7Mv/AN3ewjau4Y3qO31FddV0+STpK/f/AIBnG9/eG6jrHimw1KcQ6PHdWIf906g5K/h/hUI8eBB5ep6NcwZGG5DA/nirWr4k1eT7L4kWxnAAMDtgA4/KsbXl8QjRJjc3tneWYxvdMbhzxiopxhNJNL8RttHTR3+kXWmnVxLLbQE4aUMU56cgfhWlpjWb2YeymE0LsW8zdu3MepzXF6Sbc/DS6+17/LDvnZ1zkYx+NUfDOqa/p2k7bPTftdkJCVO05B78iplQupcr2Y+buenCivKvEPirUbue2YQXGnSRA7sORvzj6V0finxReaOlhDZqhlniEjO67vwxUPCzVl3Hzo7GkriU8Q+KrWNXutEEqkZyikHH4Zq/pHjW11C9WxuraWzuWOFDnIJ9M9jUyw80rjUkdPS1n3ut6Zp06w3l7DDKwyFducVPb6jZ3YBt7uGUH+44NZcrtew7lijtRmikMjlijmiaOVA8bdVNZk3hvT5tm0Sx7W3EK55+bd39/wCdaxpKak47Csc8PDc9rIrW048tAi+XGTEzhQw5I7/MPyrcs0nFjAt2QbgIBIRyC3eptxozRKbluCViNoI26qKYtrGpJ25z0z2qfNHWpCyGGGNxyoqJ7IEEoTn0qyOKdmmDSMkwyLwy4P1pApQ5I6VeuFzgio8BhzSuLkRWmkMkm496jzU0kHOQcZqvMTCuSpI9qOZdSXBj80tQxTJLyuce4qaqTT2Jaa3CijtRQISmt0p1RuaAImPNQmpGqI0gGtUbU81E54oAo3jcVJdDa6RD/lnGqn645qMr515DH/ecZpZ38yeR/wC8xNCGiKkpTSU7gJQMlgigsx6AU7A8syO4jiHVz/T1rMutTyGitQUjP3nP3m+pqZStsNRNRNRh01ZkZ/MmdCvydE/HvWBcXMlxIXkctn1qDPPWlrLrcq+lhaKSlpgTqflH0ooX7o+lFID2Kb/WGmVJN/rWqOtSgooooAKKKKYC9qKKKACkpaSgAqF7W3kcSPBGXByG2jIP1qaimgMq/wDDml6lI0t1bbpH6urEE1jz/D/TXH7i5uIh/dyCK62itI1ZxVkxOKZz1t4XWDwzcaM1xvWUllk24x0I4+orDs9N8X+H4vIsVgntgxbZwf8AA13tFNVpK6etxcqPKfE8uv6v9n+3aW8H2fdho0Y7s+v5Vf8AHNvMIdHvRGWRYQjHHQ8EZr0fmmSRJLGY5EV0bgqwyDWixVnHTYXJuYtl4t0e6gjY3qQuQMpJ8pBrjPGF1a3Hiuxns5kkKiPe0Zzzu9R3xXbXHhPRLjJaxVCe8bFaqW/gfR7a8S4UTNsbcEZuM06VSlCTkrg02rEWqeGNL1XXjcXF7++bbvt9wyQBxjvUNz8PdKkybSWe2kx8pDZANWPEfheTVb2LULK5EF5GAAW6HHQ57GqcjeNbNcIkVyAOW2qx/TFEJzcVyz+QO3VFDwRrl4ianYXkjzfYomkQucn5SQRn0qvpvizxdqTzS2lhb3MMZ+ZVU8Z6DOas+EtA1SK41KW/gaHz4HiBcYLMx61Q8I65a+Gbi/0/Vt9uxdcNsOAQMc1vJQcpuMU3oSm9EzXXx/LZyKms6NcWgJwXXkD8DXVNqliljHevdRJbSAFJWbAOa5nxbr2j6l4Uuo7fULeaRivlqG+bOfTr0zWDJpd3q3wz08WqGWS2mdtg5JXJHHrisvYwmlJrl1sPmadtz0m3vbW7XdbXMUy+sbg/yqevJLUeFfJijuk1LSL1VAdxkgt3NdX4Ol1IXVxDJfLqOmAEwXAkDMDngHuMjsazqYbkTae3cpTudhikzWJ4j1+Tw9FDctZm4tXO12RsMh7fgah0nxppGruY4nljlC7ikidunUfWsVSm48yWhV1ex0WaXNRJNFIPkdSfTPNPqBg3Iwaq8qxDCrVRypuGR1pMEyHkdBkUh2twULfUUcocGl3ikMbHCqEkADPbsKRYw0rH17U4t6daljXaMnqaLAxjW4PQ4qJoGXpzVug1RHKjPYEdRUL1plQeoqGS1R844NBLgZZNRmrz2MgHykGqskEidUNBLTRXNRSHg1K2arznCGgRXtj/AKY0h6Rxs39B/OojSI+2OQ/32C/zNC/NkggKv3nb7q0kxoQnoO5OAB1NRz3EVnzPh5O0Knp/vH+lVLvVlj3R2ZO48NMep+noKyGYsxJOSetS5X2LSsWLq9mu5N0jcDoo6Cq9JRUgx2aKSloELS0gpaBlhfuj6UUL90fSikFz2KbmVqbTpRiUim1qUJRS0UwEopaKACiiigA7c1GJo2+7Ip+hp5rxjVXMetXjJJIrec/3WI71Mpco0rns4IozXisWtarAf3N/cr/wPP8AOtCDxlr0PW5jlA7PGP6VPtB2PWs0V5vB8QdQTHnWUEn+6xFaUPxEtjxPYzp7qQ1V7RBys7aiubg8b6JN964aI/8ATRCK04Nd0q5/1OoW7E9vMGaOZCszRpM01ZVcZRgw9jS0wFoqCOSXzJA6YUH5W9RUobNADqKQkhh6UE4NMQtU7zTLG/8A+Pu0hmOMZdBn86t0U02tUBy9z4A8P3BytvJCf+mb/wCNW73w1by+G/7GtHe2RMNFICcqwOcmtyirdao7XewuVHCNbeKdOtY7a40uy1i3jG3c3LkfU81V8F2F9B4qvbltPksbWVGzEQdq8jA56969EoNaPEtxcbbi5NblPVNPi1XTJ7Gb7sq4z6HsfzryzwvDJpni57e4TY6BkYe6kH+Qr16uK8W6RPHr2maxZRM7NKsM0a988A/lkVWGqWTpvqKcdmdXPGtzdrFgERkPI2Of9kZ/X6D3q33qG3g8iLaXLuTl3I5Y+tTVys0EoNFIaBDWUHrUZgU1NRSAjWIL2p1OptMAooqne6pY6cm+8u4YR/tuAfyoSb0QFukrjb/4k6PbkrapNdMO6rtX8zXN3vxM1SbItbeC3XsTl2/wrohhK0uhLnFHqpqKWaGNT5sqIO+5gK8Pu/Fet3eRLqc20/wodo/Ssia6kmYtLI7k/wB5if510xy6X2mQ6yPb7vVtEhP7zU7RMdQXBrHufEvhh28saiNzcAoCRn3ryAvTC2a1/s6K3ZDq36Hqn2lEDo8SyxOQdpPcdDWde3c8+EOFiX7qLwBTkOYI8f3B/Ko3ryHHUalYp0tOYAGmkEVJommFLSCnYpAFOxSUooAWijoMngDvVH7bLdOYtOjEuDhp34jX/wCKP0pWuBrL90fSiqK6TclQW1i53Ec7UUD8OKKfKwue2ed5zFvfpS0hhEM0gByM8UtWixaKKKACikpaAEoopaYCV47qgH9r3nHPnP8Azr2I143rEuzVrwf9Nm/nUTGiqUHemfIKgkuR3NVmuPQVkMv+Yg7UeYnpWW07+tQvM+CdxosFzayjUeUjdhXOiZzzvbP1qzDqE0fX5wPWq5WHMb0LzwH9zcTRf7jkVrW+ta5CMw6lK4HZ8N/OuftNQSf5SCrehrRjYqcqcUkh3N2LxrrMY+ZLeYjqGUqf0q5F8QyDi400jHXy5P8AGsFVS5HZZP51XntN2QRhx+tGqA7aHx7pMp/eJcwk9SUz/KtKHxVok+Nt/Gp/6aZX+deWiDBw2R61aFi3l7kIkTuO9HNJBZHrMN5bXAzDcRSD/ZcGp8ivGDaEHfDlT3AODVq31PU4OIb+4XHYvkfrTVR9UHKeu5orzW38Xa5D95op1H99MH9K0ovHrKoNzp59zE+f0NVzoXKzt6Suct/G2jztteZ4Tj/lqhFbNvqNndrmC6hkz/dcGmpJ7BZlrNLwabnilB4qhC0lLmkoAKSikzzQIWiq17qFpp1uZ7y4jgjH8TnGfp61wOtfE5V3RaPb7u3nzDj8F/xralRnUfuoTkluegz3ENtE0s8qRRr1Z2wBXIar8R9JstyWSveyDuvyp+Z/pXl2o6xf6rKZb66kmbsGPA+g6CqBavQpZfFazdzKVXsdTqnj7XNRyqTi0iP8EAwf++utc1JM8rl5XZ3PVmOSahzRmu+FKEFaKsZNt7jy1N3UwtTS1aJEjmfmoy1ITTapIQpNJniik7UMD0eA5tYT6ov8qHqOyO6wtz6xr/KpH6V8tLdmhTlqATMhweRU8vWqrCkFyyjq/wB0/hUlZhJByDip4rzHyuCfQgVLiaKfcu1XuL2O3YRgNLO33Yoxlj/h+NKy3FwuFzAh6ufvfgKltrWG0UiFMFvvOxyzfU0JFXKosJrtg+ouBH1FtGfl/wCBHvWioCoERQiAYCqMAUAU7FNIRMv3R9KKco+UfSigD16f/XtUVST/AOvamUGolFFFMAooopAFLSUUwCvD9eLnXL4DoJ3/AJ17h3rxPX+Ndvv+u7fzrOY0YxRyelMYMOqkVapQDUDM1nxwKYfVjWqYI3+8g+oqH+zRuyr5HoadxGcUywYLxVhYM4PUGte3skRfmFVHi8qdo8fK3K1VwJLXyYoTwPMBpqaoY7vy2Vivc+lMkBRMjn2qEKC2SBmpdgOkgkEiq6HIPQ1qRgXUe0/6wDg+tcrZXLW8nqh6rXRwOPlkQ8HkGlcZHNAeSB8w6iltSUfKmtOSMTxCdRz0Yf1qpHbOLjCD5Tzj0pMaJ2tFmG+MBZPTsapy2e47lGJB1HrWpCpH1HarLQCZdy8SD9ai9xnPom3DAfUU2e2CneBmN/0rTlg6uowf4h60xEVgYm+63T2qkDOYu4Ggk2/wnkGoSSArD5W9Rwa3ru082N4T/rE5WsFwQAD171LWpV9C/Z61qluyrBfzqPRm3D9a37fxnq9uqtPHDPGTtyRtJrk4B+9WrmCduSSB0HpQpNC3O3tvHlo7Bbm1nhJ7qN4/Stm08R6Te8Q30W7+6x2n8jXl4aSKQvGcNgjOPWqxhXGCAatVGLlR7PLdQQwNPLNGkKjLOzAAD61wOv8AxJhj3waNGJWHBuJB8o/3R3/GuTnh86EQu7mMHIQscZ+lZk+lkZMTH6GuzDToX/e/8AznGVvdGX+pXmpT/aL25kmkboXbp9B2FUyxxtzxmiWKWI4dCB6ios179OUJRvDY5HdPUUnmm5pCaRjjrWqEKTTS1NJpCaoQE0maSimIKKTtSUAOpKKUUmB6JpyFtJtWHeJf5U9xxipdFTdoVkfWIVJNDkV8vU+Nmpky9arsKuzREGqjCkSV2FPtZxbyFigJIwDjpQwqJhQM1VkEo3Bs571IKxkmeE5U8dxV+3vEkO1jtb0NItSuXBTqaD3p9BRMv3R9KKVR8o+lFIZ65cf69qiqW44nYfSoqDQKKWkoASloooAKKKKACvFvEckcWu3gbjMzY4969prxvxJbNc63drGhZ/tDYUDk81MhoxhNEf4hUygHmrqabZWERNw4uLojiKNvljP+03c+w/Oqwid22RIzueiqMmoswuKFFSrGj9ODVRhdQtlgD6qOcVNDMkh28q/oaLMCco0Z56VlanNJHMhMR2dnHStYEjg8rSvArxkMoaNuoNOKBnOPcSyN8o2rUlt5kkhDfdAq3Pp4t1LqxK5+XIptovzt9K0duXQhXuPC4bFaulz7X8hz8rH5fY1nbfnNWI1x0ODWBqdZYMFl8t/utwatov2O9V2GUBw3uKzLeTzYI5h97o31rakHnWkcvfGDSGOvLQRtvjHy9c1AhOMjqK1dPYXFkEbkp8prKv8AbZ3ax5xu5BqWuoXElQMPMX8RVGSPacjoavI4DZ7HgimSxgEj+E9DTEUZo98YmX7y8NWFqttskSVRhX6/Wuljwsu1h8rcGqV7a7lktz6ZU+/am9UCObt1/efhV0LUUCYduORwatbvN8lFXG0Hdx1OagojKZqJo8dq6C2sAygkVJcaUAxwMjtVJBc5cpUbLxW9JpvGcVnz2ci5CiiwXMeUJjDLmsqezVsmP5W/Q1sTwOhywOKqlea0p1qlKV4OxMoqS1MGRHifa4waYTW5LAkqbXGRWTcWrwNnqnY17+Dx8a3uy0kctSk46rYgpppaSvSMApKWkoASilNJQAUo60lOHWkB6j4d+bw5Y/8AXPH6mrkkdUvDHPhuy/3T/M1qMK+Zq6VJepr0MyaDPas+a356VuumaqyRZqAsc+6EGoWWtie2z2rPkgKnpQKxSZajIqyy1Gy0CHwX0kOA3zLWrBcxzDKt+FYZWmqWRtykg+1BSlY61T8o+lFYC6lchQMjpRSK50e83IxO2P8APFRVJcf69qjpG4UUUUAFFLSUAFJS0nFABXlGsrnXL7BxmZq9XryrVgf7evgf+ezYqZDRz+oNJa26mMDczBcntTLG/kt7oTq21tpXIJHBGD0+tXdYtT9i89nG1CMIOM54rFjzjjj0pIXU7LVLT7cgvrVXZHJ3HKtt5wM457dxXNXMYXJ54PB9a3PDOvWumTuupwyXNoY2BiXALN2GfTk1jXE/2q5cxx7ELEhByFHpmgYWN2zARzbs9AxH861ohtOCMqeorNt0IXGK0YD/AAt+FS3YEh8tuu0jG6Jqzls2t5JB1UnKn1FbkJB+R/umkkt9rFG/A0cw7GGIyWJxU6R+1XDbAHFSpBUDJtNPDxHuMiugsDvtZI/TkVg2yeXOp98VuaZxO6eoNAy1pb7LmSP+8Mj8Ky/EZP8AaC/7laFsdmoR+hOPzrO8S8X6H/pn/Wl0AgtZvMTB+8OvvWgn72Ir/EvIrBt5CkoYfjW1A+2RWB4oQmRSL39KW6TzII5gPmUbW/pVi4j2vx0PIpLYb2kgP8Qx+NMDnp7XbOzr0fn8asi0RL11jIaNTtDDoferZgzGykcq3FCKE6CpY0aUGxEGSBUhuIcYLCsotjvUZJJouBqMYZOjCoJLRG6YqlmnK7Doxp3ERXGlq4Py5rBvNHeMloxx6V0wnkH8VNeTePmUGi6Y7nCyROjYZSKhZAwKkZB65rsLqximB4ANYtxYLExy4FC0d0O5yd3ZmD50yYz+lU66mZIwCoXdkYOe9YF5am3cEf6tunt7V9BgMb7T93U3/M46tK3vLYq0lLRXqmAhpKWkpAFOHWkpR1oA9K8ITCTw7Co6xsyH88/1rcNc14JZTo8oGdwlO7PTp2rpK+cxKtWkl3NVsNIqJlqemkVgMqPGDVWW3DDpWiVqJkoCxiT2vtVJ4ivWujkiBHSqc1qD2piaMErUZWtKW1I6CqrRkdqBEIXgUVOE4FFFhHvVx/x8v+H8qjqW54uGB9v5VFUnWLRRRQAGkpaSgApo6mnUxWPmMu04A60AOryrV8f8JJfDBz5xzXqpry/WyF8QXvHPmmpkVE5vxNHKVtnVjswwxnjNZKSgKFJxjqcV1mqWxuNNcKMshDCuem058bgp7dqI6oh7kELG4fAztHU121paw6v4fYx4W9s1+YcDfGOAfqO9cVAjW1wGYYU5DVqW13LaXSyxMQVbP1pNDTJ45lt3IaIMSMDPY1P5jJ5z7QdmP1NS39slxEl3bj93Jzgfwt3FLBbtJY3O5TuCp1+tSrMepNazfaEPGGU4PvWmifaLc/34/wBRXPqZLP8AejkLKAw9RjmuitXCSrIpyrfqDSkrDTuV/JyakSLjpVuaHypTjoeRSItQUVNmHHsa1LDi9qmyfNVyy/4/M+lLqBJ0vEI7OP51U8Tr/pcJ/wBj+tWyc3Kn/aFV/EY3XEJ/2D/OmtgZgY5rUsn3wYPVeKztlWrFtspX+8KQGyw8y1Vu68Gq6t5dwG96s2vzRyR+ozVcrmT6HmmxEl5GEnyBw43VnuwUkHtWxdjfZRy914NUDbCZdwoAol80m4etTPaMKhaBxSsAuRS5qIo4puWFAE+aOahVzUgNMB1QXFqk6kMOfWrAopgcxeWDwsTjIrLngWVGRx8p/Su3kjVxhgDWNe6X/HH+VVGTTutwOCnheCZo3HI/Woq6DU7JpIiwX95HyPcVgGvqMJiFXp83XqcNSHI7DaTvUigZ5oKjtXRcgZSjrQaO9MDuvAp/0C7HpKP5V1dcp4F/48rz/rqv8q6uvnsZ/Gkax2CiilxXMMYVphWpsU0rQBAVqNk9qslaYVoAoyQg9qpTWvXitgrUbR5ouBjC1OBRW2sA2jjtRTFY9Ruublvw/lUVS3PFy/4fyqOpOkKKKKACilooASkxz0paKAG15frgP/CQX3X/AFp/GvUTXmOt/wDIx3vP/LX+lTIuG4kK+ZDg9xiuZl1loZWj8kEqSp3cc11FoOq+lIukWS3El08Ss7tk7ucfSpTSYpLschLqZnjZWt0BI4IPSm2dyJ2EMmFk6KfX2+tdw1jp10DFJAnPfbj9a53UfDH2a4zGSYWPXutVdMizLFmjpti3nYTkjtmteKM2twGddyEYZT3FVTY3Viwt7sZlCh0kHSVD0Yf1rWgH2yz/AOmsQ/MVi9zRbFXXLWIWgeJQFZgcjvTNNybFQedpIH0p965OnmE/wuCPak0hc2T57Oa0etK5K+I1iPNtEfunymoo1+aprL5hLEecjj601F+esTQidMNU9lw7v6CkuOAKfANlsT/e4oELGM3C/Wk1xN8kJ/2TT7YZuB7VJq65eE+xoWwdTnnjpsfySofQ1eeOqci4NAG1ZnFwB60SJtdh71HbH99GfpVi6+WZsetHQB6fvdPmTuuDVaz53LVix58xOzKRVa2+W4I+ooAstED2qJrcelWqSqEUGtB6VE1n7Vp4pCooGYVxEsOMjJPQVACe4xWk8XnyNIRx0X6U1rUY4FAimKdQ8bIelNzQIU0wjNPpppDKF1YJKMqAGrgtYsGsb1kxhG+Za9KPSuf8T2YubMMoHmJ8wPr6iu7AV3SqpPZmdWPNE4TpRmlNJX0xxBRSUooA7jwJ/wAet6P+mi/yrrq4/wACH93fL/tIf0Ndj2r57GfxpGsdhKWkxTq5hhSYp1GKAGEUwrUtIRQBAVppWpiKaVpAOVfkX6UVKq/IPpRQB6Hdf8fB+g/lUNQ27s6tu7GpqV7nQFLSUtMBaSiikAA5ooooAQ15nrY/4qG96D95/QV6Ya831yPd4gu/d/6VMio7jbcgOpHcVcYqEy/3agiQBckAlTV1VBT5hx3FQy5IZGIpl4wasSx5thu5we9JHHCnzBgOKVphMyxx8qDkmjYgk1Dy7rQ0jJC3Nod0JP8AEvdfy/lWVZTCGdJUOUb9aXxFKbbTBMhwRIuKz9IBltZGA+TzCV9vWlJXVxp62Ne8gVZSMZjkGV+lLpVqq2si5/jNSr/pFlsP3o/mX3HcU+yfDmM9xkUk3awW1C2Pl3S/Wp3Xy5nX0NVz8swOe9WrziXf/eUGoKK11hpQg+lSyfIiJ6DJqO3XfKXbovOaV2LEt6mmBPZDMhNTamMtF9DSacnyFj60/UfvR/jTWwupmsmRVCZOa1iuVqhOvJoAsWwO+P6Cpro5mY+9NtxhkpZyPMY+lLoBJZHFwKhHy3n/AAKpLM/vlNMcAXhPq1AFzFJin0mKoQ2oLljs2L95zirFV1/ezs/ZflFACpGFUADgUrR1MF4pCKAKMsINUJoSpJFbLrkVWljyKAMUtjrRuqe4gxziqgU7sUAP600wCa5gQgEMxGD9DUwTBqa1TOpWY9ZlH58VUdxM8mv4BBduqj5T8y/Q1Vrd1m0KwebjmKZom/mP61hmvqMLU9pSTOKpHlkJRRRXQQdn4DPz3w9k/rXadq4jwH/x8XvP8C8fia7gV4GN/js1jsFLiilrlGFFLilxSAbRTqTFADCKaRUmKTFAEqj5F69KKeo+UfSigDuJkSOVggwOP5VHT5W3PnHWm4oOgKKKKACiiikAUUUUAFefayudfuwV/jyD+Ar0A9K4TWATr116bhj8hUy2GggjBjIHBIqzCMx89uKrWqtuU4wQfTrV2NdszJx/jUdDW2hlm1VWcYb5X29e1TbfKWTauNn3QO9Ra1qA0po5GhZ1kyPlOMEVzl54lurhTHBGIAeC2ct/9ahRbM3JIm12/Ev/ABLlOVjkLMc9fQfqa6fwvpuNI8th87KXrldA0Ke+uBPKpESnJz3r0/RrcRksBwBgCnLayEu5zi7rabIH3T09qWdPJmDxnj7y/SrusW3lXbED5TVdf31hz96Jtp+hrPoWRuQzBh0JzUt44by1U8hQDUA+5j0NS28e+Te33VqRj9vkwBR95utQSH5VHcnFSyPvct27VCg8y5jHbdQCNuCMRxAVV1aQxpGwHPNabrg4x0rL1ofu4fqat7Ercx2u7lRwoIqubyR5FVk6nFaKKCvIFMMK+Ypx0NSMnh4lz6VDdzLDbzTOcKqkk1PGMBjUM9ul1azRSZ2lMnB9xQBPa8SqPpQ/N3+NLBxJn0pOt0PrQBfppp1BqhEE7FIzj7x4FEUYRAo7U3/W3BP8KcD61MBigBaKWjBoAYRUTJU9JigDOmhBqm0OZOBWy8fymq4h6tQBmsmCBUloANSsT6XMf/oQqaaPGDioo/kurZvSeM/+PCmnqJnNeItO/f8AiC0xzHduy/nmvOzXsGuxj/hLtfQ97jP5rXk15F5F5NF/ccivbyyprOHzOeutEyvRRRXq3Oc67wKf9OvB/wBMl/nXdDpXDeAwDfXvqIF/9CruRXhY7+MzWOw6iilFcYxaKWigBKKWloAbSYp9JimBOo+RfpRTl+4v0opAdpOMTH8P5VHUlxnzj+H8qjpHQFFFFABRRRQAUUUlAAelcJrORrtxzwGGfyFd2elcNrgUa3cE55I+h4FTIaJLdgMAnBPStBI/m3dyPSs5FwqsO3StFXJVscYGfeoRpbTQo61pyahYNE/Zg4I7YrHttEtoRv2birYOa6lRviGecjms+VXtbgRMobcAQw79f5Ua7EtF3Q4ApkhwF2t8o9RXQ2kXlbhXMWkshCy7QmRkYOa37e7822kfOHC80AZuuyAYY9AwUn2NZ9mQJZY2OFkQ/mKl1omSykyeTiqkWWjRiPmKjipktAQqoXfYverEgWMBF6gcmpFQW8WT/rD+lVnP5mo2KGOcDii0H79D6NSPyoFSWq4kU/7VJAdDKfn6day9bGIoT/tH+Va8ijcOOwrE8Tu8VjC0f3jJj6cVq9iUUVdUTczBR6k4ojljnG+Jw65xkdK5e886V0XcWYnAFdPZ24traOEfwjBPqe9QMtFCIc9jTUETwTq8JZwFdXI4TB/mc1JK3yJGuc+laF8rWOkR2x4d5CHH0wT+uKLg0ZKsUUtUD3cVqPPmJCA44GetSTHbCo7msfW3/wBHij/vNn8v/wBdNLYTOhttStLriG4Rm/uk4NWXO2NiOcDiuCsGZbtADwa6y1mkPloWyretNuzsC1Vy9EmxAD1PJqSlAooAKKWigBMUmKdSgUgIZvlGDTQAY+KlnQFQc801RiPFMCpcr8q1Qfh4z6SIf/HhWlc/cH1rOn4XPowP6ijqJieI02+NtaHrIjfmteXeJIfJ1yf/AGsN+leseKFx431X/aSFv/Ha818ZIF1aJv70Q/nXpZfK2Ja7oyq/wzmiMGkpxpK945DqvAr7dUuV/vQfyYV3o6V574J41p/eA/zFehDpXh47+MaR2HU4U2nCuModRRS0AJRS0UAJRS0UAWF+4v0opVHyL9KKAOyuMiY/QfyqKnSMGfIPYU2g6AooopAKKKKKAEoopaAEritc/wCQzOcZIxj8q7U1xeuZ/tqYdiF/lUSGgtjvQgr0q/ApbawAwPlI9qoWf3xn0rRh+V2XBIPIxUmkXoPjGCyehqjdySx3hAUsrKCCB9f/AK1XwQZA4z83BzUF7lCkmAQDzT6iluVBJLGSDGAgHGB06f8A16uW8r+aFxgHj61Xjuy0ZYxcgjjcOhGetTG6URKY/wCIZ+lDsiULesjfu/vc5NEMQiXzZOv8IoghCjzpenYetMllMjZPTtWbZQ2Ry7ZNQN1p+7n6VGazbKQdRU8A/eJ/vVEi/IDU8I/eKfQ00JnQsMt+ArC8UD/QYf8Arp/Q1vkZIx6CsbxFC09tDGP+emSfQYNay2JW5zFjaeZcidhwnC/WtR32EAU9Y1giAAxgcCqxyz5qEtBsmi1KHTbqG9uY2ljicMY1Iy3Pv74qbUdTbUrlpjE0S72KoxyRk1yFzdNqWri3hb90pCKR3wck/p+ldAzdTTtpYQ6STfIB2UVzWs6hGdSMBb/VKF/Hqa3mkWGF5pD8qgsfoK89nlNxPJM+dzsWP1NVFakyOisjuu4Sp6muws0w8VcRoche5i3dQcV3Nscyw+/+FRP4i47GjRT8U3HOaYhKWjFLQAlOAoxSnhaAIZDubFB9BSqO9BpgVrn/AFY+tZtyP3TH05rTuB+7H1rOuf8AUSf7tHURP4pAPjO8P961gb9K848bri7tD/0zP869J8Tc+LCf72nwmvOfG4xcWZPdWGfyrvwWmLX9dDOf8M5DvRSmkr6E4zo/Bh/4n2PWFv6V6IOlec+Df+RgX3if+lejL0rw8f8AxvkaR2HinCm08VxFC0tFFMBKWiigApKWigCyv3F+lFKv3F47UUAdQO3HanZp8iBGGDnKg0ykdAtFJRQIWiiigYUUUUgA1xniBT/bUmM8ouPyrsj0rkPEJI1g/wC4tTIaGW/DA+nNailQvzHg1m24VgCRmtDnysgdORUrctLUcAvlnJOENEyiSI8cEdDTcgMQCArrkfWoHuGZBGgOehNNsqSuVmhiWMIAT8wbk56VahgCr503C9h605IUgUSzfe7LUMkrzNknjsKi/cgdLMZWz/COgqsJ0kkkjQ5MeAx9Ce1VLy9CgwwklzwWHb2q5p9kIIMH7x+Zz70SjaN2F9bIToKa3THrUhHNRr88p9qxZRYAxGtSwD5h9aYwwAPapI/lwT61aEzoXZYo97nChRzWNcStcyF24RfurTpbiS7kGeEUcLVW6m2psWqbuKxUuJMtgVh67qAs7QwRtiaVe38K+taskscHlmQ8yOEUdySaoaxpYuvEXI/cRxLuPr7Ur62HbQo+HrIx2/2qRQGlHyD0X/69aznJCjvUjYjQAADAwAO1RZCI0jnAAyfpVeZJma7Ptt1tlPMnLf7o/wAT/KuXaMAHIz7VoSyPc3Us8isrv2I+6OwqoyyAnlT+GKcQZr6Jbx/Z45s/N5+3H/Aa6+2/11v/AJ7GuX0JGazjJUAC4bn32iuqtB+8g+tRP4kVHY1cUhFSY4pCOaokjxS4p+2jbQMaBTZDzipsYXNRou5iT2pCGFcDFNNSsKYRQBWuB+7/ABrOuR/o8n+6a05x+6/Gs+6H+jS/7po6gS+JB/xUlo397S4j+teb+M8lrVj6sP5V6T4k/wCQ5pTf3tJT9DXm/jMcWv8AvN/Su/B/72v66Gc/4ZyXGeaSlpD1r6I4zoPBpx4ij94nH6V6OK808Jn/AIqK391YfpXpYrxcw/i/I0jsPFOFNFPFcAxRS0ClpjEopaKAEopaKALC42L9KKVR8i/SigDrJTll/wB0fyplPlIJT/cH8qZSNwoooxQAUUtJQMWmnrS0lAC1yPiKMtqxZevlrXXVyHiKfydaGehiX+tRPYcdyva3ATCyDb79q1hLGsW5mG0jsax0eKUehp4jI6dKyuy7Fre822NRkDpVtEjtV3N8z/yqnDO0K7Qg+velaQucnNTcpu4sjtK5ZjVRb+L7WIuBHtO5j344xUuoRF9MlEJ3TcEKDjPPIrO0+1uTtluA0ZXhUB5//VWsFG3NJkNu9kWLWCPyLeUqN4BJ46nPBq+JCF21DtbPC1KqGonK7uCQyRsKTSWy859ak8jf1zUyxBBjpUJFXEbk8U9V4yaMgdPzphck0xDzLtTAqlcyrBGZpc/7K+pqzjjOM1XurcXMaoSfvAnFIDFZJ77UIphgKjA89AAc4rakYktI55PNCxpCAoAHtUM7BztB4700gZB/rGyemaai/bbqK0jG7e6qcd+aq318tv8AuIiPNPUj+Ef41t+CLbztWjlP/LPJH1wardgu5yGpGP8AtS8jiXEcchCkHisqUhiQrfka2NRiCajdPnJaRugx3NY8yRjJKgfhVIUje0RH/sqFj90XhAP/AAAV1VoPng9zXLaD/wAgePaeBenv/sCurtx80HHQ1E/iQ47GsBxRt56Uop4qiSPbRipMU4L60AQSdMClVcIB680jHLZoaU9gKAEK1GRSsxPU0sKb5APzpAQ3MLiHcV4zWZcD9xJ/uH+VdBP86sO2KxtUCrACoAzwcU2gIfErbb7Qn/vaVj9a888Xrusrd/SUj9K77xKd3/CNt/e09h+orhPFi50yI+k39DXZhP8Aeo/10Il/DZxlIad/Dj3pO1fSHEbPhY/8VHae5b/0E16ateX+GTjxFZf7x/ka9RWvGzH+KvQuOw4U8U0U4VwFjhTqQUtACUtFFACUUtFAiwv3F+lFCj5F+lFMDqSc7T/sj+VFIxBWPb/cFIKk6R1LTaWgBaSiigBab3pabn5zQA41w/iu6WHXI4nUFWhB9+pruK858emRPEFo0YyRCCB/wI1M1dDTEhCsA8T8HtV2OR04Oax9Nzli3Cn5tv8AdPpWnHKzHII29ge9czdjRF5Zc9alUqTVNZR0ZMfSp0dPX86VwsWPlpfl9KjDDsRTqq4h+V9KXcOwplG4DvRcLD95pCTTA+egNKFkbohpXAGPFNwzDA4qdbZz98hR7mpNsEfVi59ulOwxkcRYYA6UlwUgiPOW9qlef5dqgKPQVnXbKql5W2qKNEIrl2kb61k65qraWFgRSJ5FzuP8I/xpL/UXEkSQny4y4ye55rO8bHfq8Tj7piGD6801rKwNWVypbmSZs55Y8k816p4B04pHJN5mWAPAFeXad/BXsngQhbKdj0AzVx+Ilv3TyLUw8Os6jEGLbJ2GSPesx2kycx8exroNcuY7rWLuVFYbpGJJGM81jSBsNtA6d6oT3Nvw2itpxlJxtvEXB90b/AV10J+aL/frjPD7k6S6Z5+2RnH/AAFq7KMfPDj/AJ6VlU+JFR2NUdKcAaRRUqjmrENFJK21PrU4iDc9Peqsw+frmjoBDSUvNJtqQHRxmQ4Xt1qwqrEpA5Y9TSRr5Mf+01GapCGt901iaqf9GFbLnisbVP8Aj1/Gkxoq6/zZeFm9bSVa4nxYP+JSny5/fDn04NdvrXOkeFG/6ZzrXG+LR/xKEAA/1o5/A114b/eYf10Il/DZwpNJmnAZOBQ3XNfSnCafhw48Q2J/6aY/Q16mK8p0A41+xP8A01FerCvHzH+IvQ0hsOFPFNFOFeeUOFOpop1AwooooEFJS0UAWF+4v0opVHyL9KKYHRj7if7opaan+qj/AN2lqTpHUuabS0AOzRTc0uaQC0wf6w0+owfnoAkriPGq/wDEytnxyYsZ/Gu3rkvFoH222P8A0zP86mbtEaV2c1b2zFg7nHoK0kHaq6nJqwma5G7mqJl6VIMVGu7FPCmkBKu008fWogAO9PBzVIB/PrTlJA7U2nqAetOwhwkYdMflQZpD/Fio5GC9KjDkjmmBPuPds0gkUHrVcksant4SzgkUAThJmAKpgHuahvNOea0kycvjI/CtxlCpGPRaYa05SbnmOo/dUVQ1a4+2W8LBcSR8H3FdD4msGt7gSBf3chLL6A9xWHHFkYxSjoEtRdIPmNGD26ivZfA3OnXKsMZA/lXmGiWiG7RWQcn0r2Pw4iF751QKplwABjAx0rWCvIiTtE8T1S1eHUrolRGrOdqA5xyax7geWCQ7A/Wux8UQqNVuu+JCBXOC3R/MLKDjpkUJWBvUk8N5wRhtxkDD6Cu3+0iKSEcEFs1zejosYkVQB06VrznEtv8AWsZ/EXHY6SGcSOq8c1b4ArKs/wDXJWr2q1sJiucIpHeomAK9Klk/1aVHjjFMQwBfSlGFPCjNIKWiwGZfap5M3lqMsOpqt/bD9wKna3RpnZhkk0fY4j/CKjUegyG/kujsAwD1NM1Qf6Lj3FW7a2VASo71Bqaf6OfqKYFDVv8AkX/Czeklwtcf4tXOjZ/uyrn9a7HVhjw54dH929nX9K5TxSP+JDN6h1/nXVh3bEQIfwM4BuF4IPemfhTm4PTim8/nX0xxGhoh267Yn/psterrXk2j8a1Y/wDXdf5160teRmXxx9C4DhThSCnDrXnFjhS0gp1ABRRRQIKSlooAsr9xfpRQo+RfpRQBvxHMMeOy4/Wn1BB/x7x49D/M1NUrY6RaM0lLQAuaUU2igB9RHiUH1qSo3HINAEua5bxZ/r7X/db+YrqK5jxYP3lr9G/pU1PhGtzCjANWEBqOBKvRxD0rmsaDFBp4UnrVlYRjpT/KHpRYLlUJ7VKsfrVhYh1IoYAcU7CuQGm7iKl2g9jTTGcH5adguQMSSe9CqelTRxktyKmWNV5NAEcUHQmtCzhLyAAcDrUcMTTMFUVqqi28Wxep6mqihNjHGWphWn01q0JMLxMY00B2fHov1zxXE2+GBzXT+OvMj0O0cMSrzkbfTANcTbiU/MZCB6VNhnY6TbbIftQPSRUH6/4V6j4aUiG4yuCXUn8q8j0izFzp16z3EwaEIyBWwMlsHj6GvRPBmnwyQ3kkwd23Koy7YAx9a2pJmc3ocb4pj/4mF6xHPnH+tcxF/wAtM9xW3rtusMtwdz7vPZRz6VieUPs4YEli2KmwXNTSto3n6Vpz9YD6NXOuskEKPG7DKgt2NS2t3czTIrOWVTn5qwktTWOx29syrLGSQBmtQH0rlYvnHJP51vadKzwFXOSpxmqiJl6T/Vp9TTac/wDql+tRg8VYhp4NFKw5pKQFEr85+tSAGpzGCc0m3BpAMiHyke9VNTH+jN7VeQfe+tU9SGbVvpSYGZq3/IsaOf7upyD8xXKeJxnQrjj+Jf5iuq1b/kVLE/3dWP6rXM+IF3aJeZ/u5/UV0UX+/h8hfZZ50x3ZA4Gc4NMxg04jA9fegjDbe/tX1COAs6UcavZn/pun8xXrq15BYHbqdrnjEyf+hCvYB1ryMy+KLNIDxSikpRXnFjhTqQUtABS0UUAJRS0lAFpfuL9KKE+4v0opiNi1ObOE5zwf5mps1R00n7BGD2Lf+hGrgNQjpHg0tMBpc0APopuaWgBaDyKKKAHA8Vkaxj7TaZUHO7qPpWuOlY+s8T2n1b+lKWw0SIkXH7mP/vkVKIoP+eKflUSngVMDxUWAXyoP+eQpwhgxkx/rSCgt2osgBoocYCH86j+yQejfnUmaM07ILiCGJfu8H/dFRSWaycNcPj0xVa+1WCx+Vzl/QVlv4m/ux/rSdh6m2NPQfdl/SnpYwg5dy1c3/wAJJMTwg/OtHT9ZW5fy5BsekuVhqbgZY12xqFFNzUfmL6ikMyD+IVRJJmmk1E11EOrioH1G2TrIv50AYPi5XurC2twcbbjjPTkGltvh5N9kSWS+UFwPlVScZx/jUGs6jBcSQwxsCwmDnB6CvSoVP9n2/I5CY/8AHKuCuJux57Z6StrE67mIbaWOSNw27sHn6V3Ohf6ELloEXY+47Sx+UqBx1965ksdgy3JjB/8AIY/wrpNLZRbTfMW5mz7/ACg/yq47ikc7r2hwTXN2+QoUs+AMjgbuPwrGi8KxyT+St0R85UfL/tEf0rqdadfPuuCMhh/5Daq1i6nU1x/z14/7+f8A16XUDM1Xwc+m6WLk3/nLtGFK4wMZrnbKJd+R2r0vxQ4/4RkH1jU/+O15xYnI+lRVilsODZtW4+XNa2mdJPrWTEwCjJAq1bahFblgWHJrJFs3z/qV+tMGMVmjWYCuC1PXVICetVcRfbpmm1WGowFTzTDqMH96k2BcqN2HmKPY1mz6k7yBbdcr3NWrfeQWc5Y0AWI/4vrVa/Gbdx7VYj/i+tQXx/0d/pQ9gM25Ak8MRq3RdVX/ANArG8XxRxaHcYGAYznHetO8l8rwnPIP+WepxN+akVieIbw3Wi3SkcrE3Naw0qw9V+YujPMSM+nPTmo87cilPUjFMPWvqrHATWhxewH0lX+Yr2Qd68Ytzi4ib0df517OK8rMt4mkB9OFNFOFeWWOFLSClpgLRRRQAUlLSUCLS/cX6UUqfcX6UUCL9if9DQH1b/0I1aFUdNbdZKfRnH/jxq4DUrY63uPzTs0zNLmgQ6lzxTKXNACo+SQeoqTNQD72akB4oAfmsjWz+9tCf7x/lWtmuX8aXD2traSIcHzCP0pS2GjVR1AGWFSedGBy4/OvNjq923WVqY2oXRHMrn8azuM9Ia+gXrIv51EdUtVGTKv515wk87nLOfzqTc56tS5gsd82u2ij/WCq83iO3VDs5PauL+Y/xGlA9z+dHMwsXJ53up3lc/MxzSCMnuKjSNj0BNTrayN/AamzGQghW5OcVJ9s8sgoMEd6mGnynsB9TR/Zj95FH4U0mBG2s3ZHDkVXk1O7b/lo351eGlJ/FKx+gxThptsOoZvqadmIxXvrjBzIxz71nyT3ErkAufpXWC2tIz/qoxj1Gamj8vom0fSmkI5KxtdRWUPFZysM5yV613C+I/E7W6RfZIECAYwBngg9z/s0ijgc1IKtNoVjFOpavH8j2c7cgfIE6Ywe/pXQab4sntriYy6FevA+dkfnqNuevPeoCmWBqZYxjrVKVhWMjVtb1e9uJXjsrmKNycIZFbAwR1+hNZ665rFrN5vkXG4NuB2Kec5/mK6OWIetZd3c29vKsUsm12xtGPU4o5hWK1744vL2xWwvFZVAA5gIOAMDkVWtBOYt6BtrdMKa0EgDXIBUHArUjygwDUybkUlYxf34HzbqbvcVvFm2YJz7mqkjIeDtrJxKuVIpGatWwt1uCQ2dwqjAiljx3rZ0wBboAdxQtwH/ANnLzyahOmpuGSa2Mc1EVyapoRWitwmAAKuBcCkCYNSYoQDUHLfWq99/x7v9KsJ95vrUF7zA/wBKHsBg33zeDtSH929tm/Q1i6oi/wBnXgwMeU3X6VtXWD4R1of3ZLV/1NZepjNhdcZHlN/KrT9+D9PzBbM8x8otHnB3fTrUUkZRsH0rQEqxpnioZJo5FwRz619Qps4GipFxKmeBuGfzr2dPuivGuEPB717JCcxIfVQa87MvslwJRThSUoryyxwp1Np1MAooooAKKKKALSfcX6UUJ9xfpRQIsaYf9CGf77/+hGrwNZ2mH/Qhn/no/wD6EavCpWx1PckzS5qMGmyzxQLulkRF9WOKdmxE2aXNYVz4ktYsiBGmb16Csi48QXs5IVxEvog5/OtY0JyJc0jr5bmGAZmlSMerHFZ1x4ks4uIw8zf7IwPzNcc7vI252LMe5OaUe5rpjhYrdmbqPob1x4ku5AfJVIgfbJFcrrWoz3V4kUszybV3EM2cE1eDcda5ozefqMsh6Hp9KupRgqUmlsJTfMjTt7J5hncq1dTSf7035CqcN+IhgLmpv7Vc9FFeTynRcuLpcQ6yMamXT7YdVY/U1mHUZW9qb9smb+MiiyC5sra2yf8ALNfxqQeQnRUH4Vg+fKf4j+dG6Q9zRoFzdN1Cv8QqM38Q75rHCufWnCGQ9qLgaTamo6Com1NuwFVRaOe1SCxY9qLgDajKehqB72Y9z+dXF04nsalXTfUUXYWMZrmUnkEj609Lgk8MQfStgaYPSoptJBGVGGHQincViO21CWI/Mdy+9bdvOk6BlP4VzMJDNIh+/G2xh6GtG0lMEgI6d6YG4OtTr0qFSDgjoanXpSGRS1zesxodQg3TbMqMjYT34+nWr2pbJJp4zqUkeBkwgDsM8etUtTkHnQfv0HnxKrbwc4znPHSqRLNOJf8ASfwNTzSrBHub8B61FEf9J/A0xka5uMn7o4FQ3YpFWZ5585JA7AGqghfd3rpIrIccVVkgCyH61GoyC3UqBWvpuftaGqSr6CrdrPDbzI0kyIB1yaaGb3BamsBmsafxPp8LkI7y8/wjj9azbnxVO5xa26j3OWP5CqJOp4pjTRhwhdQzHABPJrkBNrOofflkRT2Hy/yq9Z6C/mLJK7BgQ2c85FIDogeW+tV7s/uW+lOEErMT58pJ54x/hTLlGSAhixOOp6mkxmBct/xS2vL3EUDfk5rPu28y0lT+9Ef5VekP/Eh8QL2NnGR+En/16z5Pmg+sf9KrrEI9TzV7Z8fKc+xqBo2X7wIrUxnPqKTAI5UH619Zc865lYwK9ktebeI/7C/yryeW1Uqdhwa9Xs/+PSH/AK5r/KvNzHaJcCyKUUgpwryzQWnUgpaAFooooAKSlooAsp9xfpRSpjYv0ooFcXSz/oQyekj/APoRpLrWrO1yDJ5jj+GPn9a5S6vJ90lt5rCJJXwoOO5qoDiuilh04ps1nOz0N258RXUpIhVYV9uW/OsmWV5n3yuzt6sc1FnJ96TtXXGEY7Izcmx2Se9LntTBin/SrELThTKAOaAIb+cQWUjZwSMD6muds/8AWnn+GtLXJgFjhU9fmNZ1lzOf92qqq2HkyY/GjQRCasx2zNTraMEiteCEYFeEdSM9LJj2qZbD2rYjhXHSpxGvoKQ7GQmn+1TrYAdq1Ai56U8AUWGZy2I9KnWyUdqt04UWArC1UdhUgt19BU4pcUARCFfSl8selSgUuKAIdgz0pTGD2qYClxQBxuoQm18RMyjEdwoz/vVYUYNXdZgEkwP8SkMDUCrTA07Ni0AB/hOKurWfZjCN9RVo3MMI/eSov1NAGRrNw73X2b7G08QTLDyzkn/ZbtVbUjGjwguIhLAE2upJX5gf/rVpXOtW0fC7nP5D9axLy9N3MzgbVMflkAZ4znqadxM2Vz5xx6GrUctvbgeZKin0J5rnA11PIAG5Y4GW/wAKvRaHJId09yB7IKloaNOXX7SH7iu5H4D9ayZtZnncmGIDPTALGtKHSbGEgmMyH1Y04hEYiNAo9AKTaHqY23Up+WLKp/vNj9BU9vpbzSqjyk5P8PArSCbutaNta7Yw+OT0ouwsU4vDdvE43gN9ea1I9Pt4xwgqeOJmXkk4p/k5Q8nIoAdHCo4AAqSZQgXHpUCb4zkHIqSdjJGGHUdqOgiSAgQEjqTzUF9j7LIT2GapnUBbEq4OD2xTJrs3kW1VIj6tnv7UhmKjh9K1+M9rQn/x5az15to/eIfyq9bLuTWk5+awlI/AiqNvzaW/vGv8qb2Q47s4VgQaCOOBjNOfO5lzwDTGzX1iPNYxh1HtXp1gc2NufWNf5V5kcYr0vTDnTbU+sS/yrz8xXuxKgXRThTRThXlGo4UooFAoAWiiigAooooAtJ9xfpRQg+RfpRQBxVw2bifH/PV/51GDxTZWP2mcYPEz/wAzSZ716NH+Ghz+JkmeaX6UylzkVqQOHpinZx9KjpQc0hkmR2pQfWmg8VHJJ5cTSHooyaYGBqc/mX8pH3V+UfhSWBzcHj+GqjMXYsx5Y5NWdP8A+Pk/7tb4lWoSXkRB+8dDa9q2LfpWPa1rwdK+dOxGgnSng1EnSpAaQyQU7NRg07NAD804VGDTgaAJBTqjBqN7uCPhpVz6Dk/kKALOaM1mS6vFH0U/VyF/+v8ApWdP4gfJWNlHoEXJ/M/4UAdMvrUU17awf6ydAfTOT+QrmA2qX3KwysvrI2B+XA/Spl0a5YZnuEjX+6gzTsA7UdQillzGCVx1b5f/AK9UjqDYwmP+ArmrDadbRPj5pP8AeNSpag4AUKPYUaAZ5ubp1I3MAfU/4U6OyuZz3x78CtgQRJgKoOO9W4UoCxiDRiEYu/zYP3RWXd2yi3hLPGN245kJJYdOMV2cihUP0rmbiOJ44/NlWPHmckZ3dD+dUmS0aMEaCZQFHStBSSaqxrmSP6VdhUbue9ZspD1UmoJI8Sn61oogBqtcjEppDI0FbcS/6PH9KxV4rdtyDaxfShAyxDGfKPFRlCDVmL/Umoz96qER+X8tMA6irqKDETUAT94KLAZ0kKSSfMAeKR4gsRCjAqw6/vvwps3EZqRnNwAC5vU/v2FyPyANZNkd1haH/pmtbNvg6m4/v21yn/jmaw9OOdOtP9wUS+FDjucdKP3kgz0Yj9aiJ9TU0+RPIP8AbP8AOocV9bHY8x7je1ek6Qc6TZn/AKYr/KvODivRdEOdFsz/ANMhXBmPwIuG5pCnCminCvJNR1OptOoAKKKKACiiigC2n3F+lFCfcX6UUCucHM5aedeiiZzj8aZ0p05/0q47fvX/AJmmA16FH+Gip/Ex1LmkoB9q1JHClB700UtAD9xxVLVJPLsWAPLnbVvOBWPrMvzxxeg3VVNXkhPYyepNXNNz9pP+7VQdeldD4T0qHVr66WW4aIxQh1CqCXywGOenWtsT/BkRT+JF227VqwdBV9/D9pFD+781WxhXeTOT9MYrFkkvLW7Nv5UTN2YsQDXzzjY7EbCnipM1mLdzwzmG5+zo/OQXKhPqf8KR9SQceeW9oY/6t/hSsUawNMN1CrbfMUt/dX5j+QrI824uP9VaFh/emct+nA/SpBYX0q4luhEn92MYH5DigC9JqCx/wbf+ujBf06/pVCbWwDhZB9I0yfzP+FSR6TYxnMrtKfdsD9Ktx/ZYBiGFF/3Vo0Ay/Ov7v/V2shU/xSk4/XA/SpU0y9k/110sa/3Yx/kVoNdf5JqM3BPTJ+gouBGmj2SHMm+Vv9psD8hVuNYLcYhiRPotQbpW6I340eXIepUfjSAuef71BLKW4Bpoi/vSH8BS+XEOTz9TQBEAM4A3GpVQr16n9KY93bwr80saD3IFUZfEGmxcG4Dn0QZppAaapzzVyMYFcyvii2ZisdtcOQeyVr6XfzapcJDb2hUuSA0sioOBk9TTswui/J0IrEl0x5oVjkkCKrFwF55xxUl3rT21w8L2cpZGKkqwIOPfNVjrjMGxaScDP3hzSs0K6NGLPnIG5OOTV1elc8NZZJFdrVwPerK66G/5YkfjSGbqSMtRyiSR9xKis6PVQ/VMfU0raix4CD86m6GXAfm2963rP5rKM+lYNpmUbmAya2rMkR7ACcc0LcGacY/dVEVO6plJ8vpURJycirESdFxTemW/KmeYPWkLbj7UgImHzgn0xVa4B2mrrdMYFRlEc4ZaTA5a0H/E3iU9zMv5xGsLTT/xLrfHbI/U110unLa63C6v8juSoPrgg/oa5DTeLBB/ddh/48aJL3So7nJ3S4u5h/tt/OoKs3uBez/9dG/nVfivrIfCjzZbsT+Veh6Cc6JZ4/55/wBa88x616B4dOdCtfZT/M1w5h/DXqVDc1x0pwpopwryDUdS0lOpAFFFFMAooooAtp9xfpRQn3F+lFAjgLgn7XPn/nq38zTBSzZF1cA5JEr5/wC+jSZr0KPwIqfxDs0tMzRztzWhI/nNOz6VGD6iloAeTXO6i/mX74/h+UV0GepI6Vy8pLyux6lia2o73JlsJ2wK2vC+ox6brAnmYrAU2SsvVVJGTWIDzzU9vII/OTZuEqFenSqxH8Nih8R67NqumW54CsSeQxz+lc1qt0t9KzqwRAfl4rm4DdzAAFzgYrRh02ZsGVyo9O9eDJnWkSIsZdWYBvUAYBrQjlRP9XFGv6mmw2kEY5HTuTUjXdjb/fmiX8c1DZVh/nzN0LH6CnCOZ/4f++jVGTxHYx/cLyf7q4qnJ4oY8Q2v4s1K4aG6Ld88uB9BTvJjH3mY/jXLtrWqT8IAg/2VpqW2r3zYBmbPbPFK4XOnae0gGWaNfqarvrdlHx5oOP7orPh8HalLzIFT/eatGHwQBgz3aj1CjNMCpL4jhGQkbN+OKqN4guHbEcAH15rp4vCmmRffMkh+uKvw6TpsB+S0Q+7c0AcR9v1OfhNw/wB1aeuk61d87Jjn1JAr0FAkYxHGiD/ZUCnbmPU0AeaX3h2/tIfMuICFP8WQQPrUNvDFHG2dwYj+77V6c6iSNkcZVhgg9xXGSaeoZgBwCapSJsYrTwxSfPKR/wABPvVmznt5ZxEpkeRwQFEZOcgj+tUNXj2SBQQ2P4cdK1PBMSf8JFaMyFNrdQT36/jWiJ6iXd5aSXD7JGyWPVcd81HC8YkD+bkewNVbpRHqMwCBMSNwTnv9auWFsZcnywP9pT1pPQEay+VchRHuzxncOKmNnAg/1Yqza2gjjz3pXXmsXqaISC3tQMNCv1rZj0iyKgmPnHrWOOK6OE5iX6UkhhDp9sPlAYfjUqxIgwpI/GnR/eFJVWEOXg4yfzpxxk0xPvU49aBEbYVh71IvtUM38P1oVyBQMst93NQFgD1FMnJaMLk8ntWdLZKTnc30zSYEeoX0cuuWUSMCEkG4/XjFchYZFtIv92dx+tbcsfk6nE44Injx/wB9Csa2G1rtP7tzIP1oesSo7nLagMahcD0kP86q96t6l/yErj/roaq45r6ul8C9DzZ/EwrvPDXOh2//AAL+Zrg67rwwf+JJCPRmH61x5h/DXqVDc2x0p4pgpwrxzUcKdTadQAUUUUgCiiigC0n3F+lFCfcX6UUCPPZm/wBMucf89n/9CNIGouOL+6x2mf8A9CNIK9Ck7wRU/iHUc0lL2rUkAacDzTM04UgGXcnl2crcHCmuZyetbuqvtsiP7zAVg100VZXImKTzU1s4SQuykgDmoOtaeh2H9oXxgL7QUyffBpYl/uZBD4kWo9aljXbDCPxp32/VLj7pK5/ujFdZaeF7OIAvIT9BWpFpenwjiHd/vGvnjtszz8aff3OPMkc5/vMauW/hi4l/hc/RTXfosMf+rhRfoKk81u3FILHIQeD3PLR4/wB5sVpweFYk++0a/QZrb3k9TRmmBRXRrSFc5LEdsAUzzAnEahQPSr0h+RvpWTI+1WPpSYGib4AAck4ppvv9mscXKJ1bJpftiY70guaxvj/doF62OlYxvl9DTlvgeimgZsfbH9BR9rk9qoxSeYualBpiJ5LuQRsSegrOT5l5qS7bEOP7xxUcQ+WmgOW8QY88LlWH91RyPrV3wYCuvW5CsoDA5xnHv061T8Qj9+udvX+H7341b8JSeRrcDjcNvPzDIHvWq2M3uVb2PZqk4EbqN7H5+vX8K1NBjGXJRgT3z8p/+vWXfAf2rcMokwZCcv1P6Vs6F90/e+h6UpbDjudAo+XFQypgGrC9BUM3esjQrV0Nv/qU/wB0Vz1b9sc28f8AuihAWk++KD1pFPzClbqaYhY+tKaRKO9AhrruHuDTSpA6VJSdetAEbD7v1qN1p+chfrSsOKQzmNRPl3O/+66Nj8RWTCpa81JRxi7etbWRtaQ/7p/WsuIj+1dUwMD7TkD6ih/CNbnJ6oCuqXIx/HVLNX9Y/wCQtcf71UM19TR1px9EefP4mLXb+FjnRl9pG/nXD12vhM50g+0rf0rmx/8AC+Y4bnQDpThTR0pwrxjUfQKQUopALRRRQIKKKKBltPuL9KKRPuL9KKYrHnMx/wBPu89p3/8AQjS0lx/yEb33uH/9CNJxXdR/houfxEg6ZpcgdaZn0NLmtSB3B7U7gfhUeR6U7dSGZmsthYkPu1ZIVtpbtV7V2LXirnO1BiqG4kdelddP4UZS3FFbnhQ/8Tj38s/zFYPet3wqP+Jx/wBsz/MVniv4MiqfxI9FRsCpA49aijOKkwjnJyCPSvnjtJQaXNRcr7il3EjgZpgS5ozUYJ7jFOpgDn5D9Kxrk/uZPoa15D8h+lY0/MTj2pMRmKCakCGpI1qcR0CKghJNSrHirXl4WmBcnikxlm2GIyfepqgR/LTbigz4H3aaAjuzulRfQZqZB8v4VVUmSUue9XF+7TA5XXh+/BwB7r1NWPCTY163IbHOcv0GO556CodeXE6n7uT1B5NTeE+dftwHyeoDdD9fatVsQ9ypfkNq1wd7v+8b5mHXmtrQBhCMt16dhWNqL79YuSZjKfNbLEcda3NAx5RG4+u0ilLYI7m8vSoZe9SpTJehrI0Klb1p/wAe0f0rCrbsj/o0f+7QgLa9RSt9401etObrTEOXrSUqUlAhCwVSTwBVZbsSkrGp+pqS5/1DD1qOFQAMCkMk6BQOxp7dKa33R9acelMDmNd+7Kf9jP61kpxrGojGAXVsfUVsa4MpL/1zNYqtnWbvPVo4m/8AHaX2QW5zOtAf2rcfUfyrPFaOtj/iazcen8qzwK+ow/8ACj6I4anxsToa7Pwkf+JZIPSU/wAhXGnk12HhE/6BMD2l/oKwx38EUNzpB0p9MFOrxTYdSikpaQC0UUlAhaKSigC2h+RfpRSJ9xfpRTEec3GBqF5j/n4f/wBCNNBpsx/4mF5/18Sf+hGkBrvov3EaT+IlzinA1GKdkYrQgXODSk0zvRmgDD1B830nsQP0qqcGn3LBrmRh3Y1Hmu2NkkZPccK3fCv/ACF/+2Z/mKwR1rd8KnGrn/rmf5isMV/BkXT+JHoSON2O9SjPYHFRxuAuNo57kU9WJ6D8a+eR2j/Mwcd/Sl5+maFKLkhQWPc0bjTAdkgU13CAsTwKC3FZmoXIU7S2FFMAuL15GwvC1Uml+Tbnk1Xa6GPlBP1qOPLvk9akVy5CKtCoIhgVZQc0ADD5aLdNzk46U5ulS2i5DUAJ5XtTWh+U/SrgQ+lBjyp4qgMuEDB9qnpEQLF9TStwCaQHM6z89wQvysOp9aseGIJjrUDLEZEHBxxn6+1ZtxcStesjNkP1P40+0vxZ3Mc/l7mTkDeR0x6fjWq2I6l7WLC9ttamFzGUZ3LKAuBtJ4x7e9aOigx7omY56gGsa/1ea9uWuJEO4nABcttGTgDP4Va0m7ke+tznAYhSB6USV0C0OsQUybvU1Qzd6xNCoa2rH/j1T6Vi1sWH/HqtCEXF609utMHWnt1qgHJ0NNpV+6aSgCOfmFqbEMLT5eYmpE6UAD/d/GnHpTX+4aU9KAOf1oZ3e6NXORn/AImr8/etoj+ldLrA5H0P8q5eI51OPHQ2q/ocUugdTE1v/kKS+4H8qzq0tcH/ABM3/wB0fyrNGa+nw38GPojhqfGxK63wh/x53I/6aD+VcketdZ4QP+j3Q/2x/Kssb/BYobnUCnCminCvENh1LSClpAFFFFABRRRQItJ9xfpRQn3F+lFMR5tcxut5dsSMNcyAf99UwVPcAfaLxRz/AKZKc/jUB4NdtB+4jSfxD+aXPFNo71rcgdQTgEntSdabM2yFzxwppjObPLMc9TR+NNzSiu4xF71t+GX26xH/ALSMKxB1q5p8xt76KVPvA1hXXNTkvIqDtJHqUbjHIqYNkcVx0et3O77vFb+nX4u489GHUV88dxp5pc0wGlzQgHE8Vy11I0925zkA4FdOelcxsMN3IrDoxoYmO8ohV461Yii9qfgMq/WrCJikIEWp1FNVKkC0ALOOFx3FT6byXB9KidTtGaWzfyrgZ70DNMIKay8GnlqaWyMVQGV/yzH1pHHyGrBT5PoajkTKGkBw1wP+Jhwe+P1qCQ4X65/lW5faZGjvONysOcdqxJBgpgA7zt57VtFkNDmztX/PetHRf+Py2/3hVVoMyNGTjaTnHet/R9NjjaKVizMACM9KJOyCKOkqGWpaikrA0Kta2nH/AEZfqayD1rU00/6P+NNAXx1qRutRDrUjdqYhw+6aSlH3TSUANk/1TfSmR/dFPf7jfSkXpSAR/uH6Uv8ADQ/3D9KT+H8KAMXVh8y/jXIp8uoW3vbEfk1djqo4T61xc2Re2eO8cg/8ep9A6mZrv/ISY56qKzM4NaOtZ+2j12CsyvpcL/Bj6HDU+Njj1rqPCB+S7H+0p/nXLV0/hA/Pdj/dP86jG/wWKG51q06mLTxXhmoopaSloAKKKKQBRRRQBaX7i/SihfuL9KKQzze6JGpXqZ4+0ufxzTCeKmvVVdRvGGc/aXGfxquzZNdtD4EVU+IcDxS00dKWtiRahuzts5Tn+E1L3qvfE/YpenSnHdCexg9qUdKSgV3GQ4U9G2MrehzTOlL2qXqNHUR4MGeuelbeija7Y9K52xkMtgjZ5HB/Cuh0k4c/SvnJx5ZtHdF3VzeBpc1GDTs1KGPzUT20cj7mXn1p+aerDoaAGi1i27do9qjeHyzg9O1WwR1qpcy7pAB0FIBygU8CmKRUgoEOYAoOOlVmBVs1aHSo5EyKGBbtSZozk8rVlYh3qnp2QzD1FX+gpoCldIEPAwDzVTPOKu6hxCp96zd3emBU1fb9jkIHO2uPLASRezV1Gqyf6LJ/umuRX55Ys9mzVxJkarA/bJB/tGut05QLWE/7Ark8/wCmtk9WNdbYn/Rov90UpjiXahlqbOailqCima09NP7g/WsxutaWmH903+9SA0BUp7VCOtSnoKoQ4fcNJS/wU2gBJGwhHc8AUi9Kizumb24FTKKABvun6UxWBUD2p7D5D9KrxHikBT1RMoPY1x0MPnataIemZh+tdjqkgSEE+tcfFKsOsWkjHCiWQZ+oprZgY/iJPL1Mr6IKx+9bXiYq2qFl5yorFFfSYT+BH0OGr8bF710vhAnz7sH+6v8AM1zddF4RP+mXI/6Zg/rSxf8ABkKO52C0+mCnV4RsOpaQUtIQUUUUDCiiigC0n3F+lFIn3F+lFAHA3UiibVUIzm7YqfQ5rPqxfSf8TG+ix1uWbNV1FdtFWiVN3Y4U6m0ueK1JHcAVVv8AmzfJwOOas9ap6lkWT/UVUfiQnsYvAPBozTaWuwyFFO79RTKXNAGtpFxgSwk9fmH9a6vST+8P0rgYZTFOkgPQ813GjyBmBB4IBBrx8dS5Z8/c6qMrqx0INQT38Fv99wD6VT1O/wDssOE/1jdPaucw80m9yST3NcBqdVHrFs7YD1fSRXXcpBFcWIcDrWtpFyyyeUxJHagDodxAqr3qfPFV8802BZj6VMtOgjVkBNWBGg7UgIKXHHSrAVB2FKWUelACWibSWIqyTUIlRVyWAqtPqcESkKwZuwFUhjNTm5SMduTWcz9s9aaZGldpH6mo3bJoEUtVP+hv9DXKxAl09mrqdS5tX+lcqn31Hq1XEmRqtxdNg/xV1VnKV0+B8dUHSuUfi4b611mmc6Zb/wC5SmER322QdIyaa+onGGiYVK6YNRMoIwRWZZD9tiJ5JH1FaGn3sKllMi88jmsuS2DdBVRoSj0XA7RZoyOHH51MZUwPmH51x0RboSasgN6n86LhY6zOUGDSVkWV28e2NySp6E9q1hVIRCv+sb61YSqwIErfWpRLGvVwPxpAPdwWwKjePy2HoRmqktygm4PGamurxECNktx2oAytcz9nz2BFcTqXWI+lwR+ldPf3L6kzQRN5ffJHFULnQZLmyAWRftSy+YFOfnGMFR7jnirinYTZy+ptuMGQMhME+vNZ9aerW8lu8UcpUsFI+U578H6VmGvocH/AicVX42Ljit/wnu/tKUAfL5fJ9OawOtb/AITJGqSjPWI/zFPFfwZCjudovSnCmin14BsLRRRQAtFJRQAUUUUAWl+4v0opF+4v0opWA82vv+QxfZ/57t/OoxUuoH/icX3/AF3aoOo6130/hHLckopo6UoqyRc1U1M/6E2e7CrXNU9T5sz9RVQ+JA9jGoFNpQa7DIdRSUUwFHWum8LXYMjW7H5lGV9xXMA1NbXD2t1HPGfmQ5Hv7VhiKXtYOJcJcsrnY6sS9+B2VRUKKAKSW6jvZVuIj8roOPQ9xUgrwZJp2Z1gRxU2n/8AH2n1qAnipdPP+mJ9ako6gdKps2GP1q2Pu1nTuEV29MmmIsSaxHaIqY3PjoKqP4guG+6gH1NZQBdix5J5NSiIUCuyy+s3jZ+cD6Cq/wBtvJW5nfn0NO8tR2qaGNcbsUwGbpn+87n6mrUEZGM0KAKnjpjJD8sdR9ac5zxRGuaTApah/wAezfSuVX/j4Uf7Vdbqaj7I/uprjQdlwuM9auDJkbDn98SfWur0v/kGW/8AuVyUhO/PrXW6Yf8AiW23slKYRLbDIqIipu1MNZlkW2qlwo31eNUrj79AEa8GrMZziqtSwt84oAvnovtW5GcxIT3FYTHpW3Cc28Z9qaEyhebmnZQSF9qbHEoHIz9as3C4l3Y6io84FADDEj8YpJFRYyPajcc1FMTtpgYls6JqJMhAUZHI6Ht9PrWqssTOyrIuCrKeeMdhjv8A7vX3rC1IGC4WUdGOGHrWXd27JaXtwjriJlypPJz3H5VcGSyLxRs/tIbGDDb1Bzz9e/1rDxVuWI/ZrYA5JVmOfc1Vr6HCv90jjqfEwPStzwpxqrD1iP8AMVh1ueFm/wCJ19YmwPyoxP8ACkKO524paQU6vANgpaSloAKKKKAEooooAtL9xfpRSL9xfpRQB5tfn/ib33/XZv51CKk1D/kMX3/XZv51EDXdT+Ectx+aXNNzRmrJHZqpqWfsbfUVZzVfUP8Ajzf8KqPxIHsYlFJmlzXYZB3pc02jNAC0vSm0UDL1hem2kwx/dt19veuhRmIBDAg965GtXTNREG2GY/uz91v7v/1q4MZhuf347mtOdtGbbFsetS2DbbtC3HNMxmkHDD1zXkM6TrQcisq+bETj1NX4H3QKT1xWZfn9231pgU0qYGqympc8UxEmcmrK8AAVWiGWzVlfemBIDUydM1W8wZ61L52F4FDGSmpIwMVSaftn8hTlkcjhW/HikAaqwFnIfRTXDzH/AEgYrsLqN54yuVO7jHWsJtEuknU+Tx6BhVR0JZNnOOa6zSz/AMS6D/drnjYzMfli2+gLCti0Z4YUQ7sqMcDiieoRNfnFNNV1uG7j9Kd5wPtWZY81SuPvVa3e9U7k/NQgI6li+8DUGeKnipgWhJk49K3rY5tY/pXLeZiTNdNZsGtEIoQmTOgdcH8KonjIq/ms5z+8b60wE71DN0qTNQynihgYWr5YxoDyW4zVaSyluNG1a4Tb5UbIpJPVjnj696s6sm9VYdVOaoNqhg0vUdO8slbqSOVX/ulQQR+tVBrqJpmFPIfslow4wGH61VzVm5QpZ2wYYIDcfjVUZYgAEk19Bg3ejFnHV+Ni1teGF/4naZ/55sRWJitzwqjNrO4dEibP48VWJf7qRMdzuBS00U6vANhaWkopALSUtJTAKSlpKALS/cX6UUin5F+lFMDza/8A+Qxf/wDXY/zqDNT3/wDyFL/r/rz/ADNV67aXwjluOoptLVki5qvf5NnIPpU/aobrJtZB/s1UdwZhd6WkorsM0LmkoooELRSUtMYtO7UynCgDW0vVPs+IbjLQ9m7r/wDWrdG2RRJEQynoRXHCrdlfz2Um6M7l7o3Q1wYnBqfvQ3NYVbaM9DgbESj2qjfH90/1qpa+ILedAOUfHKGpLiYTQEqeprypQlF2kjounsQoc07dzUaDC0DJYAdTQBdjYKnuaf8ANjcTtFSRQhUyevqaHaNf9tvfoKAI41ZjlF4/vN0pJHRWO5y59B0qQebMCxO1PU9KiyqtiJC7f3jTGPjMjdAIl9TUu6NTgbpGpiW7SHdO5A9M1L50MAxGMmkIcqzsO0YPpTvKhjO6SQsfc1Ukunc9cCoy/cmgZoNcxL91AcUw3p7ACs9pQveoGugO9FgNQ3j+opRdH1BrEa8x3pgveeM07AdCt1zzxTZmLDcOcVirdSehH14p41BY/vSoPbdmmqcnshXSNJJAatI2EzXPvq9uGyGY/wC6tNbxCoG1IGPuTitY4SvL7InUgupuF/mresZitqMHivPG12Zvuxqv15pp1zUCm0XBRewUYraOW1nvZEOvA9MNwO7Y/Gs+bUII2YvKijPdhXnT3tzKP3lxK2fVjUWc9STW8crf2pEvELojvZdfsYx/x8Kf93ms+fxRbAYVZG/DFcjn2ppPFbxy2kt7sh15G1ceIGlyFgGD/eaqEmozNyFRfoKp5zS54reODoR2iQ6s31Hy3Ek2BIxOOntUasVYEdR0pKSuhRUVZENt7js5Oa6Dwif+JnN7w/1Fc9W/4SP/ABNpB6wn+YrnxS/cyHHc7YUtNFOrwTYWlpKKACiikoAKKKSgCyv3F+lFC/cX6UUAec34xql+O/mk/qaq1PqBzrF9n/nq38zUFdtP4Ry3CiijPNaEjtxAxnrUU43W8n+6afSN9xh6ihAc96UUH09KK7jMKKKKAClFJRQAoODT6ZTqYDgM8UvSminAZpAAPOav22pzwja37xPRuv51Q70tTOnGatJDUmtjooNUtpVwWMbejf41qWGx237lb0wc1xecU5XZDlWKn1BxXHPARfwuxoqz6neszNx29KkSFQMv8x7L2riYtVvocbbl8ejc1Z/4SC+6FkP/AAGsHganRotVonXyFNuZH6dh0qm9+kYxGAPeubOtXLjDIhz9ajOoysfuIPwNT9Rqle2ibzXxbq1R/aN3QE1gm9nPRgv+6oppnkYfNIzfU1qsBLqyHWRvm5CjkhfqQKgbUIu8y/hk1iZyaOK3jl8OrIdZmo9/GRwXb6DFQG9z0iz9WqmDgUtbRwdFdCXVkywbuQn5VRf+A5/nTTcTsMeawHtxUVGcCto0qcdkiXKT3Y7JPJJP1NA6dKTtSg1sSLgnpTcHJq2i4jHHJproGbnANTzIdisB6CjNOZSjZ7Himd6tMkdUix5iLA8+lRfSrNuw2kd6TegIr0h5pzfeP1pQm5cgE45OBnApgMpCa1NO0DUtUjaS0tmeMHG8kKM+gzUth4eubq9mgmZbZLdS08kv/LMf41m6sFux8rMaitrWtBTTbO2vLW8W6tbglVcLtOR14rE704zUldA007MkjCsCCDkdDW14TP8AxOGH/TJv5isuPyxGGXgkYNanhoAa98vQxN/SsMQ70pDitTtxS00U6vCNhaKSigBaKKSmAUhoooAsr9xfpRQv3F+lFAjzjUf+QxfDH/LU/wAzVarepD/ibXxA4805/M1UrspfCXLcKXFFFaEBSUtHagDn5RiVx6MaZVi7XbdSfWoO4zXZF6GbEoqWVkKhVHSoqpCFpeM0lL2pjFFLTRT6AFpe1JS0CAUtHaigBaWkpaAFo70nFLTGLmlBpKUUCFpRSUuKoQ6lpB6Vo2ukyXGlXmoGRUitiBgjlyewoclHcdjP7U4YpAKWmIUHt3qQwyKm9o3CHoxU4NbfhC2hm1SWaeMSC3geZUYZBYdK1rm98QNoN22paesltOnykgKYQe+0c+lYzrcsuVFKF1c4oU6r8mltBottqhlUrNKYxGByMZ5z+FXW0qD+ydKvS7s93c+VIucAKDjitPaxQuVmIHcHhjT43fdtCliT2GTXWppNjBq3iK3W3Vo7a13Qh+dhx1HvS26otr4RZVUM0zbiByfmFZPERey/q1y+RnOxWVxeNJHDC7vGpZ1A5UDqTUmlaDcaoks6yxQWsPDzynCg/wBa6LTyf+Eq8RZP/LCb+dUbOzmufCcC3mpW1npzTMwyhLuwqfau1lpt+IcqMrWNEm0eSHfLHNFOu6OWM/KwqW906Ky0jS71GdpLpXZwTwMHjFaniKO3i8KaMlvOZ4ldwkpXbuH0p14YrXRPDcl1bCeJI3Z4Scbgen9KI1ZOMX5v9ROKuzm9PQS6raqQCGmXIPTGRXYSwrHf+LBGiqnkYVVGAKzILs61q1lHY6SlultIHbyBk4yOWP4Vu3tvLb3niSSRcLPbb4zkHIzis6025K+n/DlRWhQey1S507S0Eltp1rborIXuMGQ8HcRVrUtVs9P8T6ja38bPaXsMXmNH1UgdaovNo+rWOmTXt95ElnGI5IthLOAeMVWfxNCdX1Ce5shPaXiCMxk4YKOBg1KhKW6/TqO6RW8SaZFaQWt1ZXrXGn3G7ywx+4R14rneK1dW1caitvBDbrbWdsCIoVOcZ6knuay1XLjIzzXbSUlC0jKVm9CeDaQw/i7CtPw3ITr8YP8AcYfpWWAEmG0H6GtLQDjxDEemQ38qzr605egLc7oGnUwU6vBNhaM0lFIBc0ZpKSmAtFNzRmmItL9xfpRTVPyL9KKQXPPNSdf7UvFAIbzmyc8Hk1WqXUBnWbz/AK6uf1NQjmu+CshsdRmiiqAXrRRS0CMbUF23RPqBVTFaOqL88beoxVDFddP4SHuNoxTsUYrQQmKWilAJoAAKUCkpaBDhS0CigAopaKAFxRS9qs2Nhc6jceTaxF3xk9gB6k0NpK7HuVcVp6Vo0+prJIJI4beL/WTSnCrVi88M31lZvcsYZET74ifJWtPS7eOfwXKk0/kwi53yvjJ2jHQdz0rGpWXLeDKjHXUoX/h5bXTBqFtfR3UAbaxQYwaxMc10d3penz6C97pc9w0cL4kjlP05x2PSotXt4YfDmjyRQojyKxdgOW6daVOr0euoSiYYik2ByjbCcBscZ9M1Nc2dxZSCK4haKQqG2t1wa3bg/wDFEadj/n6b+tJ4zH/E8U/9ME/rVRquUrev4A42RmXulzWFvaTSshFzH5iBT0Hv+ddJcWLw/D6MKcMXW4lXvtJ4/pVfWrc3cPh6BR80sCoPx21rRXUdz4qv9IJH2d7UWyDsCo/+ufyrGVSUkn21/EpRSbMbSbW2sfD0uszWa3kvm+XHG33V/wBo1FrV/pmo6XazQwRwagGIkSJMLt57/l+dSaXf6voVrcOLYS2KSmOQSdA+cHFSeJYrKbTLHVLe2+yy3LENGOMgd8f1960T/e699P8AIVvdE8EyeXqV5JjJS1dvyIqx4UvLi9uNUhuZnlWa1d23NkZ/yaqeDXhTUbszOEjNq4Yk44yKs262Xh3Tr2aPUIbq5uYvKgWE5wp7n0pVFeclbV2COyZBdDPgLTP+vqT+tWSCPDHh4HveHr/vVV07WdM/sFdN1S2mlEUhkjMRx19+3eor3xA9/b2VpBZJEttNvhVST3+Vcf5zT5J7W6thdHQS/wDIf8Vf9en/ALKKqw8Wfg/t+9b/ANCFM02W8uLvxFLfxeVcvZEum3GOOOPpVa6ijutB8M27zrCrlwzk/cGetZKNnb+tim/6+ZtaZYf8T3W7xrm3EU6zRhQ+WUZ5Yj0rGgvdH/seXRL+5laKCcyQXMCZ3j6Hp3pLSXS9Ah1GWPUBdXEsb28UaL2z94muW6cZranS5m232t0IlKx0s/iGxN5aImn+dp9nCY4oZTyzH+Jqq6jrlxq8UP2hY1WEtt2DHBP9KxKXNbqjBaojmZ0HhtLmfVc29wIYo9rzuZNg2A9/Wr0ur2cl74lk8/C3MWyDOfnOe1ckG61Iqbh8vpUTpJy5mNSaVhysdue9RyNub2pOV9RTTWyJJY4t6kg8jtSbSJAvekRjHhgevakd9z7qNbgT3BwVbuKuaDIP7etz0zkfoaoO/mqqqCW7gVq+HtPkbVIp54pFjjywyh5OOKwrSiqbv2KW52op1Mpc14JqOopM0UwFpKM0lAAaSikNAiyudi/SikU/Iv0ooA891A41u7x/z2f+ZqCp7/8A5DV0f+mz/wAzUPeu+OwBS0YpRVAGKWilxQBR1NMwKfRqyq3L1d9q49BmsWumk/dJkNxRS0YrYkSjml70UCDtS0YpaYCilpB1paQBRRR3oAcK6LQf7ROl3kGn2e9pzta43hdnHT/PrXOiun8Pbb3Q9Q0xZVjuHO9NzYz0/wAP1rGu2oFw3NDRNJuNOtNRjuZYWEkBPlpJuIODyazIdw8BTAH/AJeh/SpY0Xw3pl7588L310vlpFE27aPUn8ag03WLC20B7C6heYvMSyDj5eOQfXisIqTvJa6ou62JdHO3wprRJ+U4A+v+cU7V4nk8LaKyIzhVYHaM4NUtR1i3l09dO062a3tQ299zZZz71HZeI9TsLT7LbzKIx93coJX6GtFTk3zLe9xcy2NbUbaS08F6fHKu2QT7mU9Vzk4PvVrXNNj1LXHeW9itoYbeMyM55wc9PfiuTkvLm5ASe4kkUuWwzZG49TVnVtPXTbtYBdJckoGLJ0B9KpUmmtddROVzpZdZ0hdS0m4WVjBaQMAgUkhuAoPvXNQalJBrA1EDdIJjIQT1yeR+tUc+tHatIUYxViXNs318WXsVzcyQRQrFcPvaF13qGwBkZ9cVmX+pXOp3Amu5d7AYUAYCj0A7VTorSNOMXdIlyb3HrzwO1B4poOKO+asQoNPikeKVJUOHRgyn0I6VHnmlosBan1K8uLiaeW4k8ycYlYHG4ehx2qruJpcjHIqOhJLYB2aKQVIIZW6RnHqeKHJILN7DBS04xqn+snhT/geT+lIZ7JOs0kp9ETA/M1LqIfKxAaepYH5etQ/bo/8AllbD2MjZNIbqWRcbto9FGKlzfYdkXktbq6lKpGzSDG4Dt9avReHbx/vmOP6nNUdCuzbammWwkvyN/T9a7VWNcWJxNSnK0RqKZjxeF4RzNcM3soxV+HQ9OiIPkByO7kmrYNOB964ZV6kt2VZD4ooIRiOJE/3VAqTfUINLn3rK9xku+l31FSjrSAsA8UuaYOlOzQMWjNJSUxC03NBNNJpAWlPyj6UUxc7R9KKAOC1D/kM3f/XZ/wCdQiptR/5DF3/12f8Amair0I7ALS0g6U6rAKUUUtMBHXcjL6jFc8wwSPQ4ro+1YV5H5dzIOxORWtF62JkV6WijFdBAUUuKUUAJSilp3bFADR0pfpTkTL4JwKMY4pgNoApaO9ABS80UtIBM/nRnnJo70oGaYCg5FLQKDQMKXjHAopBTEKM4pe1B6YpwV2+6pP4UnJLcLDc0CpVt5D12r9TStEkYy7sT6KKzeIpx6j5WyLNGeOKhlu1iYqsIYjuzZzURvpz90qg/2VqvaN6pD5Uty6qO3IU0MUT/AFk0an0zn+VZryySffkZvqaZxRzSfUWhoG5tgeGkf6DH86j+2qD8kC/V2JqpRSav1C9i0b+4x8rKn+4oFVpZJJWzJI7n/aOaKSmkkFxBT6aBTqoQ9B61MAKjUe1SDpUMY4ZU5HUcg13en3Iu7KGcdWXn6964Qcmui8NXOBLasf8AbUfzrkxcOaF+w47nSilFMDD1p4YV5hY6im7hRuHrQBJmlXrUYcetPU5oAnHSlptLSGOpDRmkNACE00mlNMJ4piLCn5R9KKiD/KPpRUgcTqvy6vce87/zNMq14gT/AInU2Bj96386qgcV6MNhsWnYNIKdViDGTRTh0opgJWXqkeJUf+8MVrCqepRbrfd/dOaqDtIT2MbFFOxRjiuozAUY4pQKKoBR0paTOaWkAUtJS0AIaKMU4I7HAUn6Ci6QCe9FWY9OupR8sLfjxV2Hw/cv99lTP41nKtTjuylCTMgU7GOa6aDw9Go+eQn6Cr0OiWUfJhDH1asXjILYtUmcckbvwqlj7CrUWl3sw+SBvxGK7WO3jjGERV+gqYLWMsZLoilSXU5KLw5eOPnKJ7ZzU6+F5+u+PPuTXUgVXvL2CxgM07hEXqTWLxFWT3K5IoxV8Mz/APPeFfopp/8AwjEmPmvF/BKo3PjZASLa1ZvQyNgflWZP4u1OU4QxxD/ZXJ/Wq9jVluS3E6QeGgOt7+SVBc6FZxrmbUNv1wK5KbVr+4z5t3MwPYNgfpVRmLfeJJ9zmrWEfVkuS6IfclWuJDGcpuIU+o7GmdqSlrtirKxm2L2oFAo6VQC0vakFLQAhoHNLQBVXEGKcBSgU8D2pXAVBjrUhFN2mnqOKQxAKuadMLfUbeR2IQOA5H908GqwX1qRV9qUo8ysB6yPDsJAIuZCDyDgU4eG4v+fiT8hSeEtQN/4fgLtmWH90/wCHT9MVu148ocraZ0JJoxD4bj/5+ZPyFJ/wjUf/AD8v+QrdopWQ+VGH/wAI2n/P0/8A3yKkTw+FH/HyT/wGtkUtKyDlRzN5bfZJvL37uM5xVerWpvuvpPbiqdQ9zNjqaTQaQmkIQmmMeKcTUUh+U0wHCQYFFVgwx0opCMbXlB1mY/8ATRv51Qq/rR8zUpWH/PVwfzqh0r0IbFMWnAUzNKDViJOlFMzTgRQA/tTJVEkLoe4o3CmPKqDLMFHqTQgMHuaXNNup4I7h8TKRnI281B9ugUHKyMe2MV2cyM7FkGlql/aK87YQf95qjOpTnhdifRan2g7GmEduik/hQQqcyOif7zCsZ7iaT78rt9TUfepc5MdkbDXVqvWXcf8AYWoTqEYPyQk+7N/hWdRSu+4XOo8LyR6hqrwXMce0RFkUDvkf0rsxp8CfcRR+FeWWd1LY3cVzA22SM5Brqm8dzGLCWMYkxyS5x+VctanKUtDSMlbU60QAUp2RrliFHqTivPrnxXq1xkCdYlPaNcVky3M87bpZpJD/ALTE1Kwze7H7RdD0mfXNMteHvI8jsp3H9Kof8JjpofAWcr/e2VwIpa0WGj1J9oz1qzuoL23We3kDxt0I7exqwBXmmha5Lo9weC9u/wDrEH8x7139pq9jexh4LlDn+EnBH4GuerScH5FxkmXugriPGlwTc29vn5Qpcj3Jx/SumvtWs7KMvNOg9FByT+Fed6pfPqN/LcsNobhV/uqOgq8PTblcU5aWKhpKKK9AxFpaSnDGKBBS0mM0u2gBaWlVaeEpgMxSgVL5ZFOEfGKYEQWnbamEdOEftQBEqVIExUm0U4LTsAwLT1WnAYFTQ28s7bYYnkP+yuaei3Ah204D2rZtvDOpXB4hEY9WP+Fbdp4GLYNxcN9F4rGWIpx6lKEmVvBGpCz1RrSRsR3Qwuezjp/hXo4NYWn+GdPsJFkSINIvIZuSK3K8+vOM580TaKsrMWlpKKxKH0UgoJwCfQUwOXu23Xcp/wBo1BTpDmRj6k0ysjIWmmlppNAhCagmPy1KTVS6bC0AQh+KKr+ZxRRYkpylZ9RvYjnes74568mq0yGJiGqDULh7bXL5kAz5zjn6mse4llkZiXbk5613QTTLbRsfaI1+8QPqahbUIF/jz9BWGc9+tGK0Juaraog+4jH60w6jKfuhVrPFPHShgWWupn6yN+HFQyDzFIYk59aBS1IzIkTy3KntTK0LyIMu8dR1qgevFbp3RIlA60UUwFpaSigQtLSUopjFFLRRSEFOFNHWnUwQtFJS9s0ALTskcjrTfwpwU+lUkAuc9aOtOEZp4i707CIsUoU1MIqeI6dgIQlOCc1OI6cEwaEgIhHSiPmp9tLtp2AjVQKkVfanYAGTViG1nn4hgkk/3VNDaW4Ig20oHpWvB4dvpXRZBHCX+6HbJP5Vq2XhGOSR1muGYxnDBRt5rKWIpx6lKEmcpU0VtLOcRRPIf9lc13K+H7S0ubZIoI2DMd7Ny2PbNal1aQR2EgjjAJGBisJYxfZRapdzg7fw9fzOoKLHu6bj1/KtqLwcsMRlvbpgg67F/wD110qRgX9sOBshIIApdW3NbwoufnnUEe2axliqj62NFCKKlp4Y0y3VXEQfjO5uf51pQrZoimNF2k4BAqaU7YHxnIU4AFUoztnsYNpX5C2awcnLdlJWNJ5I4Imkc7UXqcVOjKYw4+6Rms7U1aSyMaozbnUEKM8Zq+/ywtgcBcCkBJE4kQMucH1qSq1khjtUVhg+lWaYhaWkpaAFqO4bZbyN6KafVbUW2WEx9VxQDOYzzRSUVkZBTTS5ppNIQhPFZ942BV5jgGsm9frQBW3iioN3FFMzKWvpt1y+/wCuzfzrKcVueJozFr92pJJ8w8496xW6V6MHoaMqMvNN71O4qE0xBTh0pKcBSAeKWm96dSGBAxg1mXMXlSdPlPIrUxUU8Qlix3HIqouzEZNOxgZzSFSCQRgiitSQopcUu00xiU6lCGniM07CGUd6mWE1IIfanYRVwc4p4Q1aEXtT/LFVYCqIzUixcc1YCDFPCinygV1i9qkEdS7acBTsBHsGacAAMVIByBnrVqPTLyZv3VvIwPRiMD8zScktwSbKe30o21tp4dusr58iRbugA3E/0rYt/CdsvM0kkntnaP0rKWJprqVySZxwFWILK5uP9TbyP7hePzruoNJsbeRlS3jAVQc4ye/c1PFCq+QedzcnJ9qwljP5UWqXc5G38M3833wkQ/2jk/pWrb+EYRgzzO57gfKK6cdKWsJYmpLqWoRRmQaFYWyMywJ8ozkjJ/WrGjpuWdmYPiTavoB7Vbl/495PcY/OpoYI4EKxIEUncQPU1i5N7sorzru1O2XsqsxFPsgu6dlfdukznHT2pcxfbWbefMWPBX260mmgfY1bgliWJHfmkMa/za5EP7kJOPqalvyv2dFddweRV64xzVnaN27A3dM1XuAWuLZNyY3ElT1OB2pgLESdTmB/gQAGi7Km7sojHuy5bP8AdwOtLac3F0+er4x9BSO4bV4o9mSkRcNk8ZOPpSAvVVI36sPSOL9SatVDCFN7OQ6lhgFR1H1oAivyPPseCW87Iwfzq/ef8eknOMjGcgfzqrJaSvqlrcAgxRqwYE9CehxU1+37lFyBucA5pgWYF2wovooFTCmKAAAOgp4piFpaSloGFUNYbbYEerAVf7Vla62LWNfV6T2JlsYPenU0UVmZgaaaU000hEch+U1iXr8mtedsLWDePyaYmV91FQ7veikZmj4yTGvzt/eJ5rnDXW+Nk/4mTNjq7D9a5M130/hNXuRsKhZasEZphjJ5qxEAFPp/lHPSpBCaQEOKcAe1WFt81MlsPSgZTCk9qXy29K0Bbj0qQQAUwMG8szjzVH+9VMQk11nkLjBGayrq18iTAHynkGtqfZktGYIOKkWD1q4iJg5pNvPFa2EVxCPSpBEPapMU7HFMRHspdtSxxSStiNHc+irmr8Gg6hN/yx8sH/nocfp1qZTjHdjSbMvFKFrpYPCb4zPcY9kX+prTt/DmnxYLxmVvV2z+lZPFU1tqUqbOLWMsuQCTnGAM1cg0a/uPuWrgHu3yj9a7a0toY4yY4kT5iBtGOM4q2oA6DFYyxb6IpU+5yVv4UuZP9dMqeyjNaFp4Zsdiu/mSZ/vNx+lbzttRmPYE02BdsEY9FFYyr1JdS1GKK8Gl2cGPLgRfoKZZfNezHaeF4PbrV1jtRj6Amq2noyJIzAjcRgH0xWTbe5WiG3RLahboDjkdvqa0Kzh8+sYJ+6ucfgK0KkCFm4uW/Afl/wDXp+MTxr/dQ/0qLrA3+3J/X/61TLzcSH0UD+dAE4paaKdQAScoo9XUfrVkVWb/AFsI7bs/kKsg4oArGPfcTMibWKFdxPU1PaxeTbRxnGVXBx61BZKwaYshXc2RmrgoGOqtKpbUIGBGEUk8881aAqsVcXcs2QFSPHX29KAE00E27Of45GYZ69abbgvrt2Tk7I0UHHTvirdkGNpGzHcxGSTTbJZ/tN28yuFMmI9x4247UAWwtRWsSieeQIw3sCS3erBGFJxnjpUVijJb4cMGJP3utMCyKp3p3XFpEejyZ/LmrtVJAX1KHB4VSSMfrQIvUUCimAtKKSloAWsTXn5gT6mtque1x83qr/dSlLYUtjMpaSiszMDTSaU0wmgCrdNha5+7fk1s3j8GsC5b5jQSyMHiimA8UVBmdX4ziLyuwH3ZmzXJCL1Fdz4pTct0fSXP61x4AxXfS+E3luVxb89Kk8kVOMZpcCtkiSv5IzTxEBwBUuBSgUARhO2KeFp+2nKhbhQSfQClewDQopcVaSwuW/5ZlR/tHFWE0qQ/fkUf7ozUupFDszOxUc8KzRlG79D6VuppcK/eLN9T/hWat2/nSrDHCqiQou3GcBsZPeoddLYpQZgrYXTuVjt5Gx1IXj86uQ6Deu6q5iiLHGC2T+QrdkZ5bWPfIcvk8+hIAH6VOOdVDZO1QTg9sACh4qb2EoIx4tBtgJTLPI5iTcwUBQf51Lb21r8wgs0LgkKXy5OBnPNaDlP7Pm2bSxCIdq/NknnPrTNLDG5yykbVYjI9cD/GsJ1pydmzWMFa5fgUKcNhAsa5BwACc1YjkjcHy3VgP7pzVSdEliuA67lLhcYz0A6VJYujWyhWUlcg4IOOTilbS5Jbozjk9uaQUydttvIR1CnFJDC3GLeP3XP51NTFXaqr6DFOpgNuW/0Zh/e+X8+KlqCfkRr6yD/H+lT0ARXLbbaQ/wCzim2TF4N5VV3nICim6h/x5sv94gdPx/pT7MeXZRZ7IDQA+3AIaTAyzNz7Zqf39Khtxi3j/wB3NOmO2CQ/7JoAjT/VW49W3foTUkRy8p/28fkBSYxNCv8AdQ/0FOt8mMn1Yn9aAJxSigDinqtIBvW5jHorH+VWQKiRc3TeyAfqatBaYyKOFI87BjccmpgtKFp4FIBAtZ0+UivJGZQrHYvzDk1qisuJUayDkAedPn7gbvjv/OgDThUpCisckKAalFIKWmA4UtJSjpQIWqkTO2qTfMdiIAF7Z9at4qraxSLdXUkikBn+TJ6igC5S0lLTAKWkpaACuX1V9+pS+2B+ldPXI3j772ZvVzUyJnsRUUlBNQQBqNjxTqilOFNAGZev1rCnbLVq3r9axpDljSIY4DgUVKqfIv0orLmIO812MSG8X1LVyUtgqWrzJOGK4ypXFdpqKh7u4U9C5FY40qL5lLEq3Vcda6VOUXoddk1qcuKsRWtxLykLkeu3it2SJLa7t44UCq5O7AHPtS4L6seRtSPgY7n3rf2/YjkMuLTJnbaWjVh1GckflUsNhCyO5kdxHkHjbyKtW7q11eO2AB8pz147/So7chNIfgKeQRWbqyZXKiW1s7Z4UlES/MM881dVFUYUYHoOKitUEdtGoz93PPvU1Q5N7jshOO1FFFADScDPpzXPW8SwqshySzFyM/U1s3ryR20jRxhgFOctjHFZYG4hFZRgEZbPHQdvrUPcpbF0ReZJbqiHYuzIHIUcnrSiVDJL8oMio7DGSRnP4UuP9PXjCRgnP+6BVkpiyiUAbm2D+VUQUUJNkuerzntjoKs2C5nmb0VV/maqXaSQi1ty4RizszLzx/jVvSiRbySMQTu5I9gKm2pd/dJCyiH51DLJI5II7DP+AqaAuHaN0RQACNg4Gc8fpVOYBUtfM3bVXeNvZvX34NaKKACQuCxya1exA+orgZi2/wB5lH6ipailGZIV/wBvP5A0hk1LigClAoEQyczwr6Et+mP61PUYG67/AN2P+Z/+tU+2mMpX2NkasWC5JO3r0/8Ar1Ljy7EjGMJ/Sorzm6hiwTuHUDpyP8Kt3C/udv8AeIX9RSKashUTCgegxSTrmEr/AHiB+oqwFqOVctEvq/8AIE0EjMD7Q5/uxj+ZqS3QiCMH+6KY33Llv+Aj8h/jVtFwAPQUACrUirQBT1FADIh+/mOO4H6f/XqyBUEHWQ+sh/wqwKBi06kFKKQDZn8uCR842qTmqaHf/Z6kruOXO0cHj2+tTX8hispGDbWxgH3JpAoOoQr/AHIs4HAz0oAugU4UgpaYDhS02loEOopKWgApabS0wFopKKAEZtqFj2Ga45m3OW9TmurvH2WUzeiGuSFTIiQ6mmlNNqCQJqvcH5KmNVLpsCmBj3j8msonL/jV67bJNUV5k9qmWxnItCTCgbT0opwcYHyn8qKwsZ2PQ9Q/4/Z/981TNXL8N9tmwp++e1Uyreh/Kum53GfIWbWIQFBVUJPsaI4JF1Cacoqq4x2ycdKWASS6pcORxGNoANWptyxOcEYU07hYoW0ix2txLJEIlDEn5TyPXnrUd582mIN5OSvzY25+opxWSTR+PvP3Zsd/ekmicRWcLKc7xuBO7pQBeHAA9OKWjaf7p/KjDf3T+VIAzSUuG/un8qTB9D+VFxGXrJnW0ZlnKRllUqqjPJ9TVG3O7ywzMx3Kuc+5759qn1iaVmt4/J2LuZsyY+YgYHH40liuyeIBMbQW47YH8smm+g+hZRgZ7hg3zGMgDHqf/r1pSf6yFB/eJ/IGqFkZJISGYsplRQOw78flWiVY3aDB+VGPT1IFFyUY+sQ/artUC5MagjnjPNXrVBFpTFVA3hjgDuTis69uD9uu1DlChA6eiitdInWxtoyDk7AePoTQm7ly2IbvC3kGREvlLlWlfGT7DvV6Ny67sd8Z7H3HtVCe3jbUkxErSE/MpB549e3HbvxWlDA0cYXBOPatJWsZoUVGRm7Qf3UJ/Mgf41Psb+6fypkaMbmU4PAVen1P9ahFDwDTwKcEb+6fypwjb+6fypiK8K5mmb/aC/kP/r1ZAqO2UmIttPzuzdPep9rf3T+VMZQYCTUgNwymOM8ng/41alHzwr6vn8gTUFshe9lf5sgnjB6Zx/SrZRmuoxtPyqW6fQf40rlSHVG3NzGPRWP8hUxRv7p/KogCJ5W2n5EHb6mi5JH96AH/AJ6S/wDs3/1quLVVEbbaptP97p7f/Xq4qtj7p/KgAFSL1poVv7p/Kn4YAnaeBnpSAjtjmEH1JP6mrAqG3RhbxfKfujtUwVv7p/Ki4xc08U1VYn7p/Kn7W/un8qLgVNQMf2dUkyQ7qoAODRED/a0vcLCoB7ilvYnkEMYRiDICcD0p8YzdTMF+bABIBz+NK4y1RSBW/un8qUK390/lRckWlzSbW/un8qXY/wDdb8qdwFzRmk2t/dP5UbW/un8qLgLmjNG1/wC6fyo2t/dP5UwDNGaTa390/lS7W/un8qLgUdXk2afJ/tECuaFbmuswgjjwcls9KwsH+6fyqZbkS3FpCaCG9D+VNw3ofyqSRCeKz7x+DV9g2Oh/Ksm9Y88GmgZkXLcmqwPyk1JOST0NRhSQox1NRJ6GbLqBti89qKeAdo4PSisLmZ//2Q==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524625" y="7458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20</xdr:row>
      <xdr:rowOff>47626</xdr:rowOff>
    </xdr:from>
    <xdr:to>
      <xdr:col>2</xdr:col>
      <xdr:colOff>1393472</xdr:colOff>
      <xdr:row>20</xdr:row>
      <xdr:rowOff>714376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72250" y="11001376"/>
          <a:ext cx="1345847" cy="666750"/>
        </a:xfrm>
        <a:prstGeom prst="rect">
          <a:avLst/>
        </a:prstGeom>
      </xdr:spPr>
    </xdr:pic>
    <xdr:clientData/>
  </xdr:twoCellAnchor>
  <xdr:twoCellAnchor>
    <xdr:from>
      <xdr:col>2</xdr:col>
      <xdr:colOff>95250</xdr:colOff>
      <xdr:row>26</xdr:row>
      <xdr:rowOff>57150</xdr:rowOff>
    </xdr:from>
    <xdr:to>
      <xdr:col>2</xdr:col>
      <xdr:colOff>1285875</xdr:colOff>
      <xdr:row>27</xdr:row>
      <xdr:rowOff>4180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19875" y="14544675"/>
          <a:ext cx="1190625" cy="328030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27</xdr:row>
      <xdr:rowOff>38100</xdr:rowOff>
    </xdr:from>
    <xdr:to>
      <xdr:col>2</xdr:col>
      <xdr:colOff>1314450</xdr:colOff>
      <xdr:row>27</xdr:row>
      <xdr:rowOff>362536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00" y="14906625"/>
          <a:ext cx="1171575" cy="324436"/>
        </a:xfrm>
        <a:prstGeom prst="rect">
          <a:avLst/>
        </a:prstGeom>
      </xdr:spPr>
    </xdr:pic>
    <xdr:clientData/>
  </xdr:twoCellAnchor>
  <xdr:twoCellAnchor>
    <xdr:from>
      <xdr:col>2</xdr:col>
      <xdr:colOff>104775</xdr:colOff>
      <xdr:row>28</xdr:row>
      <xdr:rowOff>28576</xdr:rowOff>
    </xdr:from>
    <xdr:to>
      <xdr:col>2</xdr:col>
      <xdr:colOff>1352550</xdr:colOff>
      <xdr:row>28</xdr:row>
      <xdr:rowOff>342120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29400" y="15278101"/>
          <a:ext cx="1247775" cy="313544"/>
        </a:xfrm>
        <a:prstGeom prst="rect">
          <a:avLst/>
        </a:prstGeom>
      </xdr:spPr>
    </xdr:pic>
    <xdr:clientData/>
  </xdr:twoCellAnchor>
  <xdr:twoCellAnchor>
    <xdr:from>
      <xdr:col>2</xdr:col>
      <xdr:colOff>201611</xdr:colOff>
      <xdr:row>29</xdr:row>
      <xdr:rowOff>47625</xdr:rowOff>
    </xdr:from>
    <xdr:to>
      <xdr:col>2</xdr:col>
      <xdr:colOff>1190200</xdr:colOff>
      <xdr:row>29</xdr:row>
      <xdr:rowOff>771182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26236" y="15678150"/>
          <a:ext cx="988589" cy="723557"/>
        </a:xfrm>
        <a:prstGeom prst="rect">
          <a:avLst/>
        </a:prstGeom>
      </xdr:spPr>
    </xdr:pic>
    <xdr:clientData/>
  </xdr:twoCellAnchor>
  <xdr:twoCellAnchor>
    <xdr:from>
      <xdr:col>2</xdr:col>
      <xdr:colOff>438150</xdr:colOff>
      <xdr:row>30</xdr:row>
      <xdr:rowOff>51977</xdr:rowOff>
    </xdr:from>
    <xdr:to>
      <xdr:col>2</xdr:col>
      <xdr:colOff>885825</xdr:colOff>
      <xdr:row>31</xdr:row>
      <xdr:rowOff>346430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62775" y="16492127"/>
          <a:ext cx="447675" cy="675453"/>
        </a:xfrm>
        <a:prstGeom prst="rect">
          <a:avLst/>
        </a:prstGeom>
      </xdr:spPr>
    </xdr:pic>
    <xdr:clientData/>
  </xdr:twoCellAnchor>
  <xdr:twoCellAnchor>
    <xdr:from>
      <xdr:col>2</xdr:col>
      <xdr:colOff>381000</xdr:colOff>
      <xdr:row>32</xdr:row>
      <xdr:rowOff>19050</xdr:rowOff>
    </xdr:from>
    <xdr:to>
      <xdr:col>2</xdr:col>
      <xdr:colOff>942975</xdr:colOff>
      <xdr:row>32</xdr:row>
      <xdr:rowOff>584901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05625" y="17221200"/>
          <a:ext cx="561975" cy="565851"/>
        </a:xfrm>
        <a:prstGeom prst="rect">
          <a:avLst/>
        </a:prstGeom>
      </xdr:spPr>
    </xdr:pic>
    <xdr:clientData/>
  </xdr:twoCellAnchor>
  <xdr:twoCellAnchor>
    <xdr:from>
      <xdr:col>2</xdr:col>
      <xdr:colOff>295274</xdr:colOff>
      <xdr:row>33</xdr:row>
      <xdr:rowOff>38100</xdr:rowOff>
    </xdr:from>
    <xdr:to>
      <xdr:col>2</xdr:col>
      <xdr:colOff>1047749</xdr:colOff>
      <xdr:row>33</xdr:row>
      <xdr:rowOff>576283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19899" y="17830800"/>
          <a:ext cx="752475" cy="538183"/>
        </a:xfrm>
        <a:prstGeom prst="rect">
          <a:avLst/>
        </a:prstGeom>
      </xdr:spPr>
    </xdr:pic>
    <xdr:clientData/>
  </xdr:twoCellAnchor>
  <xdr:twoCellAnchor>
    <xdr:from>
      <xdr:col>2</xdr:col>
      <xdr:colOff>142876</xdr:colOff>
      <xdr:row>34</xdr:row>
      <xdr:rowOff>47625</xdr:rowOff>
    </xdr:from>
    <xdr:to>
      <xdr:col>2</xdr:col>
      <xdr:colOff>1247776</xdr:colOff>
      <xdr:row>34</xdr:row>
      <xdr:rowOff>568911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01" y="18449925"/>
          <a:ext cx="1104900" cy="521286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36</xdr:row>
      <xdr:rowOff>57151</xdr:rowOff>
    </xdr:from>
    <xdr:to>
      <xdr:col>2</xdr:col>
      <xdr:colOff>1259144</xdr:colOff>
      <xdr:row>37</xdr:row>
      <xdr:rowOff>333375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00" y="19621501"/>
          <a:ext cx="1116269" cy="657224"/>
        </a:xfrm>
        <a:prstGeom prst="rect">
          <a:avLst/>
        </a:prstGeom>
      </xdr:spPr>
    </xdr:pic>
    <xdr:clientData/>
  </xdr:twoCellAnchor>
  <xdr:twoCellAnchor>
    <xdr:from>
      <xdr:col>2</xdr:col>
      <xdr:colOff>161925</xdr:colOff>
      <xdr:row>38</xdr:row>
      <xdr:rowOff>104776</xdr:rowOff>
    </xdr:from>
    <xdr:to>
      <xdr:col>2</xdr:col>
      <xdr:colOff>1186115</xdr:colOff>
      <xdr:row>38</xdr:row>
      <xdr:rowOff>695326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86550" y="20431126"/>
          <a:ext cx="1024190" cy="590550"/>
        </a:xfrm>
        <a:prstGeom prst="rect">
          <a:avLst/>
        </a:prstGeom>
      </xdr:spPr>
    </xdr:pic>
    <xdr:clientData/>
  </xdr:twoCellAnchor>
  <xdr:twoCellAnchor>
    <xdr:from>
      <xdr:col>2</xdr:col>
      <xdr:colOff>409574</xdr:colOff>
      <xdr:row>39</xdr:row>
      <xdr:rowOff>62181</xdr:rowOff>
    </xdr:from>
    <xdr:to>
      <xdr:col>2</xdr:col>
      <xdr:colOff>866585</xdr:colOff>
      <xdr:row>39</xdr:row>
      <xdr:rowOff>628415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34199" y="21121956"/>
          <a:ext cx="457011" cy="566234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40</xdr:row>
      <xdr:rowOff>47625</xdr:rowOff>
    </xdr:from>
    <xdr:to>
      <xdr:col>2</xdr:col>
      <xdr:colOff>1351110</xdr:colOff>
      <xdr:row>41</xdr:row>
      <xdr:rowOff>276226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572250" y="21783675"/>
          <a:ext cx="1303485" cy="609601"/>
        </a:xfrm>
        <a:prstGeom prst="rect">
          <a:avLst/>
        </a:prstGeom>
      </xdr:spPr>
    </xdr:pic>
    <xdr:clientData/>
  </xdr:twoCellAnchor>
  <xdr:twoCellAnchor>
    <xdr:from>
      <xdr:col>2</xdr:col>
      <xdr:colOff>28575</xdr:colOff>
      <xdr:row>43</xdr:row>
      <xdr:rowOff>76200</xdr:rowOff>
    </xdr:from>
    <xdr:to>
      <xdr:col>2</xdr:col>
      <xdr:colOff>497853</xdr:colOff>
      <xdr:row>43</xdr:row>
      <xdr:rowOff>847725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53200" y="23593425"/>
          <a:ext cx="469278" cy="771525"/>
        </a:xfrm>
        <a:prstGeom prst="rect">
          <a:avLst/>
        </a:prstGeom>
      </xdr:spPr>
    </xdr:pic>
    <xdr:clientData/>
  </xdr:twoCellAnchor>
  <xdr:twoCellAnchor>
    <xdr:from>
      <xdr:col>2</xdr:col>
      <xdr:colOff>476250</xdr:colOff>
      <xdr:row>43</xdr:row>
      <xdr:rowOff>276226</xdr:rowOff>
    </xdr:from>
    <xdr:to>
      <xdr:col>2</xdr:col>
      <xdr:colOff>1390650</xdr:colOff>
      <xdr:row>43</xdr:row>
      <xdr:rowOff>748080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00875" y="23793451"/>
          <a:ext cx="914400" cy="471854"/>
        </a:xfrm>
        <a:prstGeom prst="rect">
          <a:avLst/>
        </a:prstGeom>
      </xdr:spPr>
    </xdr:pic>
    <xdr:clientData/>
  </xdr:twoCellAnchor>
  <xdr:twoCellAnchor>
    <xdr:from>
      <xdr:col>2</xdr:col>
      <xdr:colOff>66675</xdr:colOff>
      <xdr:row>44</xdr:row>
      <xdr:rowOff>47625</xdr:rowOff>
    </xdr:from>
    <xdr:to>
      <xdr:col>2</xdr:col>
      <xdr:colOff>1327642</xdr:colOff>
      <xdr:row>44</xdr:row>
      <xdr:rowOff>733425</xdr:rowOff>
    </xdr:to>
    <xdr:pic>
      <xdr:nvPicPr>
        <xdr:cNvPr id="33" name="Picture 32" descr="BONE WAX cire à os, hémostase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6591300" y="24469725"/>
          <a:ext cx="1260967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66676</xdr:colOff>
      <xdr:row>45</xdr:row>
      <xdr:rowOff>171450</xdr:rowOff>
    </xdr:from>
    <xdr:to>
      <xdr:col>2</xdr:col>
      <xdr:colOff>1360520</xdr:colOff>
      <xdr:row>45</xdr:row>
      <xdr:rowOff>380999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91301" y="25422225"/>
          <a:ext cx="1293844" cy="209549"/>
        </a:xfrm>
        <a:prstGeom prst="rect">
          <a:avLst/>
        </a:prstGeom>
      </xdr:spPr>
    </xdr:pic>
    <xdr:clientData/>
  </xdr:twoCellAnchor>
  <xdr:twoCellAnchor>
    <xdr:from>
      <xdr:col>2</xdr:col>
      <xdr:colOff>95251</xdr:colOff>
      <xdr:row>49</xdr:row>
      <xdr:rowOff>28575</xdr:rowOff>
    </xdr:from>
    <xdr:to>
      <xdr:col>2</xdr:col>
      <xdr:colOff>1257300</xdr:colOff>
      <xdr:row>49</xdr:row>
      <xdr:rowOff>946286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19876" y="27136725"/>
          <a:ext cx="1162049" cy="917711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48</xdr:row>
      <xdr:rowOff>57150</xdr:rowOff>
    </xdr:from>
    <xdr:to>
      <xdr:col>2</xdr:col>
      <xdr:colOff>1133475</xdr:colOff>
      <xdr:row>48</xdr:row>
      <xdr:rowOff>638175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29425" y="26450925"/>
          <a:ext cx="828675" cy="581025"/>
        </a:xfrm>
        <a:prstGeom prst="rect">
          <a:avLst/>
        </a:prstGeom>
      </xdr:spPr>
    </xdr:pic>
    <xdr:clientData/>
  </xdr:twoCellAnchor>
  <xdr:twoCellAnchor>
    <xdr:from>
      <xdr:col>2</xdr:col>
      <xdr:colOff>342900</xdr:colOff>
      <xdr:row>50</xdr:row>
      <xdr:rowOff>19050</xdr:rowOff>
    </xdr:from>
    <xdr:to>
      <xdr:col>2</xdr:col>
      <xdr:colOff>1076125</xdr:colOff>
      <xdr:row>50</xdr:row>
      <xdr:rowOff>695325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67525" y="28117800"/>
          <a:ext cx="733225" cy="676275"/>
        </a:xfrm>
        <a:prstGeom prst="rect">
          <a:avLst/>
        </a:prstGeom>
      </xdr:spPr>
    </xdr:pic>
    <xdr:clientData/>
  </xdr:twoCellAnchor>
  <xdr:twoCellAnchor>
    <xdr:from>
      <xdr:col>2</xdr:col>
      <xdr:colOff>419101</xdr:colOff>
      <xdr:row>5</xdr:row>
      <xdr:rowOff>9525</xdr:rowOff>
    </xdr:from>
    <xdr:to>
      <xdr:col>2</xdr:col>
      <xdr:colOff>952501</xdr:colOff>
      <xdr:row>5</xdr:row>
      <xdr:rowOff>956907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43726" y="1333500"/>
          <a:ext cx="533400" cy="947382"/>
        </a:xfrm>
        <a:prstGeom prst="rect">
          <a:avLst/>
        </a:prstGeom>
      </xdr:spPr>
    </xdr:pic>
    <xdr:clientData/>
  </xdr:twoCellAnchor>
  <xdr:twoCellAnchor>
    <xdr:from>
      <xdr:col>2</xdr:col>
      <xdr:colOff>95250</xdr:colOff>
      <xdr:row>11</xdr:row>
      <xdr:rowOff>38099</xdr:rowOff>
    </xdr:from>
    <xdr:to>
      <xdr:col>2</xdr:col>
      <xdr:colOff>1179835</xdr:colOff>
      <xdr:row>11</xdr:row>
      <xdr:rowOff>542924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19875" y="5810249"/>
          <a:ext cx="1084585" cy="504825"/>
        </a:xfrm>
        <a:prstGeom prst="rect">
          <a:avLst/>
        </a:prstGeom>
      </xdr:spPr>
    </xdr:pic>
    <xdr:clientData/>
  </xdr:twoCellAnchor>
  <xdr:twoCellAnchor>
    <xdr:from>
      <xdr:col>2</xdr:col>
      <xdr:colOff>161925</xdr:colOff>
      <xdr:row>10</xdr:row>
      <xdr:rowOff>28576</xdr:rowOff>
    </xdr:from>
    <xdr:to>
      <xdr:col>2</xdr:col>
      <xdr:colOff>1190625</xdr:colOff>
      <xdr:row>10</xdr:row>
      <xdr:rowOff>508054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686550" y="5257801"/>
          <a:ext cx="1028700" cy="479478"/>
        </a:xfrm>
        <a:prstGeom prst="rect">
          <a:avLst/>
        </a:prstGeom>
      </xdr:spPr>
    </xdr:pic>
    <xdr:clientData/>
  </xdr:twoCellAnchor>
  <xdr:twoCellAnchor>
    <xdr:from>
      <xdr:col>2</xdr:col>
      <xdr:colOff>190500</xdr:colOff>
      <xdr:row>9</xdr:row>
      <xdr:rowOff>95249</xdr:rowOff>
    </xdr:from>
    <xdr:to>
      <xdr:col>2</xdr:col>
      <xdr:colOff>1152525</xdr:colOff>
      <xdr:row>9</xdr:row>
      <xdr:rowOff>479434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15125" y="4762499"/>
          <a:ext cx="962025" cy="384185"/>
        </a:xfrm>
        <a:prstGeom prst="rect">
          <a:avLst/>
        </a:prstGeom>
      </xdr:spPr>
    </xdr:pic>
    <xdr:clientData/>
  </xdr:twoCellAnchor>
  <xdr:twoCellAnchor>
    <xdr:from>
      <xdr:col>2</xdr:col>
      <xdr:colOff>190501</xdr:colOff>
      <xdr:row>12</xdr:row>
      <xdr:rowOff>38099</xdr:rowOff>
    </xdr:from>
    <xdr:to>
      <xdr:col>2</xdr:col>
      <xdr:colOff>1162051</xdr:colOff>
      <xdr:row>12</xdr:row>
      <xdr:rowOff>878872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715126" y="6372224"/>
          <a:ext cx="971550" cy="840773"/>
        </a:xfrm>
        <a:prstGeom prst="rect">
          <a:avLst/>
        </a:prstGeom>
      </xdr:spPr>
    </xdr:pic>
    <xdr:clientData/>
  </xdr:twoCellAnchor>
  <xdr:twoCellAnchor>
    <xdr:from>
      <xdr:col>2</xdr:col>
      <xdr:colOff>352426</xdr:colOff>
      <xdr:row>13</xdr:row>
      <xdr:rowOff>95250</xdr:rowOff>
    </xdr:from>
    <xdr:to>
      <xdr:col>2</xdr:col>
      <xdr:colOff>981076</xdr:colOff>
      <xdr:row>13</xdr:row>
      <xdr:rowOff>876299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77051" y="7334250"/>
          <a:ext cx="628650" cy="781049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51</xdr:row>
      <xdr:rowOff>66675</xdr:rowOff>
    </xdr:from>
    <xdr:to>
      <xdr:col>2</xdr:col>
      <xdr:colOff>3190875</xdr:colOff>
      <xdr:row>51</xdr:row>
      <xdr:rowOff>2416969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76600" y="27851100"/>
          <a:ext cx="3133725" cy="2350294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52</xdr:row>
      <xdr:rowOff>66675</xdr:rowOff>
    </xdr:from>
    <xdr:to>
      <xdr:col>2</xdr:col>
      <xdr:colOff>3198451</xdr:colOff>
      <xdr:row>52</xdr:row>
      <xdr:rowOff>1905000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276600" y="30308550"/>
          <a:ext cx="3141301" cy="1838325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19</xdr:row>
      <xdr:rowOff>38101</xdr:rowOff>
    </xdr:from>
    <xdr:to>
      <xdr:col>2</xdr:col>
      <xdr:colOff>1400175</xdr:colOff>
      <xdr:row>19</xdr:row>
      <xdr:rowOff>892591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43675" y="10086976"/>
          <a:ext cx="1381125" cy="854490"/>
        </a:xfrm>
        <a:prstGeom prst="rect">
          <a:avLst/>
        </a:prstGeom>
      </xdr:spPr>
    </xdr:pic>
    <xdr:clientData/>
  </xdr:twoCellAnchor>
  <xdr:twoCellAnchor>
    <xdr:from>
      <xdr:col>2</xdr:col>
      <xdr:colOff>104775</xdr:colOff>
      <xdr:row>25</xdr:row>
      <xdr:rowOff>66675</xdr:rowOff>
    </xdr:from>
    <xdr:to>
      <xdr:col>2</xdr:col>
      <xdr:colOff>1352550</xdr:colOff>
      <xdr:row>25</xdr:row>
      <xdr:rowOff>1226579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29400" y="13315950"/>
          <a:ext cx="1247775" cy="1159904"/>
        </a:xfrm>
        <a:prstGeom prst="rect">
          <a:avLst/>
        </a:prstGeom>
      </xdr:spPr>
    </xdr:pic>
    <xdr:clientData/>
  </xdr:twoCellAnchor>
  <xdr:twoCellAnchor>
    <xdr:from>
      <xdr:col>2</xdr:col>
      <xdr:colOff>209551</xdr:colOff>
      <xdr:row>42</xdr:row>
      <xdr:rowOff>28575</xdr:rowOff>
    </xdr:from>
    <xdr:to>
      <xdr:col>2</xdr:col>
      <xdr:colOff>1170346</xdr:colOff>
      <xdr:row>42</xdr:row>
      <xdr:rowOff>1000125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34176" y="22526625"/>
          <a:ext cx="960795" cy="971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53</xdr:row>
      <xdr:rowOff>47625</xdr:rowOff>
    </xdr:from>
    <xdr:to>
      <xdr:col>2</xdr:col>
      <xdr:colOff>3219450</xdr:colOff>
      <xdr:row>53</xdr:row>
      <xdr:rowOff>2004869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390900" y="32280225"/>
          <a:ext cx="3048000" cy="1957244"/>
        </a:xfrm>
        <a:prstGeom prst="rect">
          <a:avLst/>
        </a:prstGeom>
      </xdr:spPr>
    </xdr:pic>
    <xdr:clientData/>
  </xdr:twoCellAnchor>
  <xdr:twoCellAnchor>
    <xdr:from>
      <xdr:col>2</xdr:col>
      <xdr:colOff>409575</xdr:colOff>
      <xdr:row>7</xdr:row>
      <xdr:rowOff>19050</xdr:rowOff>
    </xdr:from>
    <xdr:to>
      <xdr:col>2</xdr:col>
      <xdr:colOff>904875</xdr:colOff>
      <xdr:row>7</xdr:row>
      <xdr:rowOff>754075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34200" y="3143250"/>
          <a:ext cx="495300" cy="735025"/>
        </a:xfrm>
        <a:prstGeom prst="rect">
          <a:avLst/>
        </a:prstGeom>
      </xdr:spPr>
    </xdr:pic>
    <xdr:clientData/>
  </xdr:twoCellAnchor>
  <xdr:twoCellAnchor>
    <xdr:from>
      <xdr:col>2</xdr:col>
      <xdr:colOff>485775</xdr:colOff>
      <xdr:row>8</xdr:row>
      <xdr:rowOff>19051</xdr:rowOff>
    </xdr:from>
    <xdr:to>
      <xdr:col>2</xdr:col>
      <xdr:colOff>895350</xdr:colOff>
      <xdr:row>9</xdr:row>
      <xdr:rowOff>1994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10400" y="3914776"/>
          <a:ext cx="409575" cy="754468"/>
        </a:xfrm>
        <a:prstGeom prst="rect">
          <a:avLst/>
        </a:prstGeom>
      </xdr:spPr>
    </xdr:pic>
    <xdr:clientData/>
  </xdr:twoCellAnchor>
  <xdr:twoCellAnchor>
    <xdr:from>
      <xdr:col>2</xdr:col>
      <xdr:colOff>2552700</xdr:colOff>
      <xdr:row>0</xdr:row>
      <xdr:rowOff>57150</xdr:rowOff>
    </xdr:from>
    <xdr:to>
      <xdr:col>2</xdr:col>
      <xdr:colOff>3289852</xdr:colOff>
      <xdr:row>2</xdr:row>
      <xdr:rowOff>173294</xdr:rowOff>
    </xdr:to>
    <xdr:pic>
      <xdr:nvPicPr>
        <xdr:cNvPr id="55" name="Picture 2" descr="http://intranet.esrf.fr/files/live/sites/intranet/files/Directorate/CommunicationUnit/BrandGuidelines/logo%202014/screen/ESRF-Logo-RGB.jpg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r:link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72150" y="57150"/>
          <a:ext cx="737152" cy="649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438150</xdr:colOff>
      <xdr:row>6</xdr:row>
      <xdr:rowOff>76200</xdr:rowOff>
    </xdr:from>
    <xdr:to>
      <xdr:col>2</xdr:col>
      <xdr:colOff>971550</xdr:colOff>
      <xdr:row>6</xdr:row>
      <xdr:rowOff>1023582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57600" y="2676525"/>
          <a:ext cx="533400" cy="9473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114300</xdr:colOff>
      <xdr:row>0</xdr:row>
      <xdr:rowOff>85725</xdr:rowOff>
    </xdr:from>
    <xdr:to>
      <xdr:col>33</xdr:col>
      <xdr:colOff>13483</xdr:colOff>
      <xdr:row>2</xdr:row>
      <xdr:rowOff>133350</xdr:rowOff>
    </xdr:to>
    <xdr:pic>
      <xdr:nvPicPr>
        <xdr:cNvPr id="3" name="Picture 2" descr="http://intranet.esrf.fr/files/live/sites/intranet/files/Directorate/CommunicationUnit/BrandGuidelines/logo%202014/screen/ESRF-Logo-RGB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362575" y="85725"/>
          <a:ext cx="623083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18</xdr:row>
          <xdr:rowOff>76200</xdr:rowOff>
        </xdr:from>
        <xdr:to>
          <xdr:col>2</xdr:col>
          <xdr:colOff>57150</xdr:colOff>
          <xdr:row>18</xdr:row>
          <xdr:rowOff>295275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19</xdr:row>
          <xdr:rowOff>76200</xdr:rowOff>
        </xdr:from>
        <xdr:to>
          <xdr:col>2</xdr:col>
          <xdr:colOff>57150</xdr:colOff>
          <xdr:row>19</xdr:row>
          <xdr:rowOff>295275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20</xdr:row>
          <xdr:rowOff>85725</xdr:rowOff>
        </xdr:from>
        <xdr:to>
          <xdr:col>2</xdr:col>
          <xdr:colOff>57150</xdr:colOff>
          <xdr:row>20</xdr:row>
          <xdr:rowOff>304800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7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21</xdr:row>
          <xdr:rowOff>76200</xdr:rowOff>
        </xdr:from>
        <xdr:to>
          <xdr:col>2</xdr:col>
          <xdr:colOff>57150</xdr:colOff>
          <xdr:row>21</xdr:row>
          <xdr:rowOff>295275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7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25</xdr:row>
          <xdr:rowOff>76200</xdr:rowOff>
        </xdr:from>
        <xdr:to>
          <xdr:col>2</xdr:col>
          <xdr:colOff>57150</xdr:colOff>
          <xdr:row>25</xdr:row>
          <xdr:rowOff>295275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7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76200</xdr:rowOff>
        </xdr:from>
        <xdr:to>
          <xdr:col>2</xdr:col>
          <xdr:colOff>57150</xdr:colOff>
          <xdr:row>26</xdr:row>
          <xdr:rowOff>295275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7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85725</xdr:rowOff>
        </xdr:from>
        <xdr:to>
          <xdr:col>2</xdr:col>
          <xdr:colOff>57150</xdr:colOff>
          <xdr:row>27</xdr:row>
          <xdr:rowOff>304800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7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28</xdr:row>
          <xdr:rowOff>76200</xdr:rowOff>
        </xdr:from>
        <xdr:to>
          <xdr:col>2</xdr:col>
          <xdr:colOff>57150</xdr:colOff>
          <xdr:row>28</xdr:row>
          <xdr:rowOff>295275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7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29</xdr:row>
          <xdr:rowOff>76200</xdr:rowOff>
        </xdr:from>
        <xdr:to>
          <xdr:col>2</xdr:col>
          <xdr:colOff>57150</xdr:colOff>
          <xdr:row>29</xdr:row>
          <xdr:rowOff>295275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7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30</xdr:row>
          <xdr:rowOff>76200</xdr:rowOff>
        </xdr:from>
        <xdr:to>
          <xdr:col>2</xdr:col>
          <xdr:colOff>57150</xdr:colOff>
          <xdr:row>30</xdr:row>
          <xdr:rowOff>295275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7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31</xdr:row>
          <xdr:rowOff>76200</xdr:rowOff>
        </xdr:from>
        <xdr:to>
          <xdr:col>2</xdr:col>
          <xdr:colOff>57150</xdr:colOff>
          <xdr:row>31</xdr:row>
          <xdr:rowOff>295275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7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32</xdr:row>
          <xdr:rowOff>76200</xdr:rowOff>
        </xdr:from>
        <xdr:to>
          <xdr:col>2</xdr:col>
          <xdr:colOff>57150</xdr:colOff>
          <xdr:row>32</xdr:row>
          <xdr:rowOff>295275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7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33</xdr:row>
          <xdr:rowOff>76200</xdr:rowOff>
        </xdr:from>
        <xdr:to>
          <xdr:col>2</xdr:col>
          <xdr:colOff>57150</xdr:colOff>
          <xdr:row>33</xdr:row>
          <xdr:rowOff>295275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7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76200</xdr:rowOff>
        </xdr:from>
        <xdr:to>
          <xdr:col>2</xdr:col>
          <xdr:colOff>57150</xdr:colOff>
          <xdr:row>34</xdr:row>
          <xdr:rowOff>295275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7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19</xdr:row>
          <xdr:rowOff>76200</xdr:rowOff>
        </xdr:from>
        <xdr:to>
          <xdr:col>2</xdr:col>
          <xdr:colOff>57150</xdr:colOff>
          <xdr:row>19</xdr:row>
          <xdr:rowOff>295275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7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21</xdr:row>
          <xdr:rowOff>76200</xdr:rowOff>
        </xdr:from>
        <xdr:to>
          <xdr:col>2</xdr:col>
          <xdr:colOff>57150</xdr:colOff>
          <xdr:row>21</xdr:row>
          <xdr:rowOff>295275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7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25</xdr:row>
          <xdr:rowOff>76200</xdr:rowOff>
        </xdr:from>
        <xdr:to>
          <xdr:col>2</xdr:col>
          <xdr:colOff>57150</xdr:colOff>
          <xdr:row>25</xdr:row>
          <xdr:rowOff>295275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7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76200</xdr:rowOff>
        </xdr:from>
        <xdr:to>
          <xdr:col>2</xdr:col>
          <xdr:colOff>57150</xdr:colOff>
          <xdr:row>26</xdr:row>
          <xdr:rowOff>295275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7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76200</xdr:rowOff>
        </xdr:from>
        <xdr:to>
          <xdr:col>2</xdr:col>
          <xdr:colOff>57150</xdr:colOff>
          <xdr:row>26</xdr:row>
          <xdr:rowOff>295275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7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28</xdr:row>
          <xdr:rowOff>76200</xdr:rowOff>
        </xdr:from>
        <xdr:to>
          <xdr:col>2</xdr:col>
          <xdr:colOff>57150</xdr:colOff>
          <xdr:row>28</xdr:row>
          <xdr:rowOff>295275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7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28</xdr:row>
          <xdr:rowOff>76200</xdr:rowOff>
        </xdr:from>
        <xdr:to>
          <xdr:col>2</xdr:col>
          <xdr:colOff>57150</xdr:colOff>
          <xdr:row>28</xdr:row>
          <xdr:rowOff>295275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7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29</xdr:row>
          <xdr:rowOff>76200</xdr:rowOff>
        </xdr:from>
        <xdr:to>
          <xdr:col>2</xdr:col>
          <xdr:colOff>57150</xdr:colOff>
          <xdr:row>29</xdr:row>
          <xdr:rowOff>295275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7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29</xdr:row>
          <xdr:rowOff>76200</xdr:rowOff>
        </xdr:from>
        <xdr:to>
          <xdr:col>2</xdr:col>
          <xdr:colOff>57150</xdr:colOff>
          <xdr:row>29</xdr:row>
          <xdr:rowOff>295275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7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30</xdr:row>
          <xdr:rowOff>76200</xdr:rowOff>
        </xdr:from>
        <xdr:to>
          <xdr:col>2</xdr:col>
          <xdr:colOff>57150</xdr:colOff>
          <xdr:row>30</xdr:row>
          <xdr:rowOff>295275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7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30</xdr:row>
          <xdr:rowOff>76200</xdr:rowOff>
        </xdr:from>
        <xdr:to>
          <xdr:col>2</xdr:col>
          <xdr:colOff>57150</xdr:colOff>
          <xdr:row>30</xdr:row>
          <xdr:rowOff>295275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7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31</xdr:row>
          <xdr:rowOff>76200</xdr:rowOff>
        </xdr:from>
        <xdr:to>
          <xdr:col>2</xdr:col>
          <xdr:colOff>57150</xdr:colOff>
          <xdr:row>31</xdr:row>
          <xdr:rowOff>295275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7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31</xdr:row>
          <xdr:rowOff>76200</xdr:rowOff>
        </xdr:from>
        <xdr:to>
          <xdr:col>2</xdr:col>
          <xdr:colOff>57150</xdr:colOff>
          <xdr:row>31</xdr:row>
          <xdr:rowOff>295275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7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31</xdr:row>
          <xdr:rowOff>76200</xdr:rowOff>
        </xdr:from>
        <xdr:to>
          <xdr:col>2</xdr:col>
          <xdr:colOff>57150</xdr:colOff>
          <xdr:row>31</xdr:row>
          <xdr:rowOff>295275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7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32</xdr:row>
          <xdr:rowOff>76200</xdr:rowOff>
        </xdr:from>
        <xdr:to>
          <xdr:col>2</xdr:col>
          <xdr:colOff>57150</xdr:colOff>
          <xdr:row>32</xdr:row>
          <xdr:rowOff>295275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7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32</xdr:row>
          <xdr:rowOff>76200</xdr:rowOff>
        </xdr:from>
        <xdr:to>
          <xdr:col>2</xdr:col>
          <xdr:colOff>57150</xdr:colOff>
          <xdr:row>32</xdr:row>
          <xdr:rowOff>295275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7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32</xdr:row>
          <xdr:rowOff>76200</xdr:rowOff>
        </xdr:from>
        <xdr:to>
          <xdr:col>2</xdr:col>
          <xdr:colOff>57150</xdr:colOff>
          <xdr:row>32</xdr:row>
          <xdr:rowOff>295275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7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33</xdr:row>
          <xdr:rowOff>76200</xdr:rowOff>
        </xdr:from>
        <xdr:to>
          <xdr:col>2</xdr:col>
          <xdr:colOff>57150</xdr:colOff>
          <xdr:row>33</xdr:row>
          <xdr:rowOff>295275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7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33</xdr:row>
          <xdr:rowOff>76200</xdr:rowOff>
        </xdr:from>
        <xdr:to>
          <xdr:col>2</xdr:col>
          <xdr:colOff>57150</xdr:colOff>
          <xdr:row>33</xdr:row>
          <xdr:rowOff>295275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7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33</xdr:row>
          <xdr:rowOff>76200</xdr:rowOff>
        </xdr:from>
        <xdr:to>
          <xdr:col>2</xdr:col>
          <xdr:colOff>57150</xdr:colOff>
          <xdr:row>33</xdr:row>
          <xdr:rowOff>295275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7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76200</xdr:rowOff>
        </xdr:from>
        <xdr:to>
          <xdr:col>2</xdr:col>
          <xdr:colOff>57150</xdr:colOff>
          <xdr:row>34</xdr:row>
          <xdr:rowOff>295275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7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76200</xdr:rowOff>
        </xdr:from>
        <xdr:to>
          <xdr:col>2</xdr:col>
          <xdr:colOff>57150</xdr:colOff>
          <xdr:row>34</xdr:row>
          <xdr:rowOff>295275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7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76200</xdr:rowOff>
        </xdr:from>
        <xdr:to>
          <xdr:col>2</xdr:col>
          <xdr:colOff>57150</xdr:colOff>
          <xdr:row>34</xdr:row>
          <xdr:rowOff>295275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7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28575</xdr:colOff>
      <xdr:row>0</xdr:row>
      <xdr:rowOff>85726</xdr:rowOff>
    </xdr:from>
    <xdr:to>
      <xdr:col>33</xdr:col>
      <xdr:colOff>104775</xdr:colOff>
      <xdr:row>2</xdr:row>
      <xdr:rowOff>90540</xdr:rowOff>
    </xdr:to>
    <xdr:pic>
      <xdr:nvPicPr>
        <xdr:cNvPr id="5121" name="Picture 1" descr="http://intranet.esrf.fr/files/live/sites/intranet/files/Directorate/CommunicationUnit/BrandGuidelines/logo%202014/screen/ESRF-Logo-RGB.jpg">
          <a:extLst>
            <a:ext uri="{FF2B5EF4-FFF2-40B4-BE49-F238E27FC236}">
              <a16:creationId xmlns:a16="http://schemas.microsoft.com/office/drawing/2014/main" id="{00000000-0008-0000-08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305425" y="85726"/>
          <a:ext cx="609600" cy="6620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25</xdr:row>
          <xdr:rowOff>95250</xdr:rowOff>
        </xdr:from>
        <xdr:to>
          <xdr:col>9</xdr:col>
          <xdr:colOff>114300</xdr:colOff>
          <xdr:row>27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8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28</xdr:row>
          <xdr:rowOff>0</xdr:rowOff>
        </xdr:from>
        <xdr:to>
          <xdr:col>9</xdr:col>
          <xdr:colOff>114300</xdr:colOff>
          <xdr:row>29</xdr:row>
          <xdr:rowOff>28575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8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30</xdr:row>
          <xdr:rowOff>0</xdr:rowOff>
        </xdr:from>
        <xdr:to>
          <xdr:col>9</xdr:col>
          <xdr:colOff>114300</xdr:colOff>
          <xdr:row>31</xdr:row>
          <xdr:rowOff>28575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8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31</xdr:row>
          <xdr:rowOff>1371600</xdr:rowOff>
        </xdr:from>
        <xdr:to>
          <xdr:col>15</xdr:col>
          <xdr:colOff>152400</xdr:colOff>
          <xdr:row>33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8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26</xdr:row>
          <xdr:rowOff>0</xdr:rowOff>
        </xdr:from>
        <xdr:to>
          <xdr:col>28</xdr:col>
          <xdr:colOff>95250</xdr:colOff>
          <xdr:row>27</xdr:row>
          <xdr:rowOff>28575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8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28</xdr:row>
          <xdr:rowOff>9525</xdr:rowOff>
        </xdr:from>
        <xdr:to>
          <xdr:col>28</xdr:col>
          <xdr:colOff>95250</xdr:colOff>
          <xdr:row>29</xdr:row>
          <xdr:rowOff>38100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8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31</xdr:row>
          <xdr:rowOff>1371600</xdr:rowOff>
        </xdr:from>
        <xdr:to>
          <xdr:col>24</xdr:col>
          <xdr:colOff>171450</xdr:colOff>
          <xdr:row>33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8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31</xdr:row>
          <xdr:rowOff>1381125</xdr:rowOff>
        </xdr:from>
        <xdr:to>
          <xdr:col>5</xdr:col>
          <xdr:colOff>57150</xdr:colOff>
          <xdr:row>33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8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9526</xdr:colOff>
      <xdr:row>27</xdr:row>
      <xdr:rowOff>38103</xdr:rowOff>
    </xdr:from>
    <xdr:to>
      <xdr:col>6</xdr:col>
      <xdr:colOff>133351</xdr:colOff>
      <xdr:row>27</xdr:row>
      <xdr:rowOff>1314454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85725" y="5324479"/>
          <a:ext cx="1276351" cy="10287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95251</xdr:colOff>
      <xdr:row>27</xdr:row>
      <xdr:rowOff>47625</xdr:rowOff>
    </xdr:from>
    <xdr:to>
      <xdr:col>20</xdr:col>
      <xdr:colOff>95251</xdr:colOff>
      <xdr:row>27</xdr:row>
      <xdr:rowOff>1333500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2462213" y="5338763"/>
          <a:ext cx="1285875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29</xdr:row>
      <xdr:rowOff>57154</xdr:rowOff>
    </xdr:from>
    <xdr:to>
      <xdr:col>6</xdr:col>
      <xdr:colOff>114301</xdr:colOff>
      <xdr:row>29</xdr:row>
      <xdr:rowOff>1333505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66675" y="6924680"/>
          <a:ext cx="1276351" cy="1028700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85726</xdr:colOff>
      <xdr:row>29</xdr:row>
      <xdr:rowOff>66679</xdr:rowOff>
    </xdr:from>
    <xdr:to>
      <xdr:col>20</xdr:col>
      <xdr:colOff>85726</xdr:colOff>
      <xdr:row>29</xdr:row>
      <xdr:rowOff>1351860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2453035" y="6938620"/>
          <a:ext cx="1285181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180976</xdr:colOff>
      <xdr:row>31</xdr:row>
      <xdr:rowOff>28578</xdr:rowOff>
    </xdr:from>
    <xdr:to>
      <xdr:col>6</xdr:col>
      <xdr:colOff>104776</xdr:colOff>
      <xdr:row>31</xdr:row>
      <xdr:rowOff>1323284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47973" y="8486431"/>
          <a:ext cx="1294706" cy="1028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50CB2A-DD31-4E13-A0F9-A4C7B036ACD2}" name="consommables" displayName="consommables" ref="A5:D54" totalsRowShown="0" headerRowDxfId="7" dataDxfId="6">
  <autoFilter ref="A5:D54" xr:uid="{52A7BABD-D8DE-419A-BC7E-8D0F971A509C}"/>
  <tableColumns count="4">
    <tableColumn id="2" xr3:uid="{45A8DE9A-209A-4B02-9ED1-AB3A559B1869}" name="Consumable name" dataDxfId="5"/>
    <tableColumn id="3" xr3:uid="{08E6FCF4-BCE4-4415-B403-22538CCC9AB4}" name="Size / Conditioning" dataDxfId="4"/>
    <tableColumn id="5" xr3:uid="{D85B9776-9777-4E6C-8B87-446775048084}" name="photo" dataDxfId="3"/>
    <tableColumn id="6" xr3:uid="{C4BDCB12-49AD-402D-9401-DE0F41ACB3AB}" name="N°" dataDxfId="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2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13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30.xml"/><Relationship Id="rId5" Type="http://schemas.openxmlformats.org/officeDocument/2006/relationships/ctrlProp" Target="../ctrlProps/ctrlProp129.xml"/><Relationship Id="rId4" Type="http://schemas.openxmlformats.org/officeDocument/2006/relationships/ctrlProp" Target="../ctrlProps/ctrlProp12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19" Type="http://schemas.openxmlformats.org/officeDocument/2006/relationships/ctrlProp" Target="../ctrlProps/ctrlProp22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8.xml"/><Relationship Id="rId18" Type="http://schemas.openxmlformats.org/officeDocument/2006/relationships/ctrlProp" Target="../ctrlProps/ctrlProp53.xml"/><Relationship Id="rId26" Type="http://schemas.openxmlformats.org/officeDocument/2006/relationships/ctrlProp" Target="../ctrlProps/ctrlProp61.xml"/><Relationship Id="rId39" Type="http://schemas.openxmlformats.org/officeDocument/2006/relationships/ctrlProp" Target="../ctrlProps/ctrlProp74.xml"/><Relationship Id="rId21" Type="http://schemas.openxmlformats.org/officeDocument/2006/relationships/ctrlProp" Target="../ctrlProps/ctrlProp56.xml"/><Relationship Id="rId34" Type="http://schemas.openxmlformats.org/officeDocument/2006/relationships/ctrlProp" Target="../ctrlProps/ctrlProp69.xml"/><Relationship Id="rId42" Type="http://schemas.openxmlformats.org/officeDocument/2006/relationships/ctrlProp" Target="../ctrlProps/ctrlProp77.xml"/><Relationship Id="rId47" Type="http://schemas.openxmlformats.org/officeDocument/2006/relationships/ctrlProp" Target="../ctrlProps/ctrlProp82.xml"/><Relationship Id="rId7" Type="http://schemas.openxmlformats.org/officeDocument/2006/relationships/ctrlProp" Target="../ctrlProps/ctrlProp42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51.xml"/><Relationship Id="rId29" Type="http://schemas.openxmlformats.org/officeDocument/2006/relationships/ctrlProp" Target="../ctrlProps/ctrlProp6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1.xml"/><Relationship Id="rId11" Type="http://schemas.openxmlformats.org/officeDocument/2006/relationships/ctrlProp" Target="../ctrlProps/ctrlProp46.xml"/><Relationship Id="rId24" Type="http://schemas.openxmlformats.org/officeDocument/2006/relationships/ctrlProp" Target="../ctrlProps/ctrlProp59.xml"/><Relationship Id="rId32" Type="http://schemas.openxmlformats.org/officeDocument/2006/relationships/ctrlProp" Target="../ctrlProps/ctrlProp67.xml"/><Relationship Id="rId37" Type="http://schemas.openxmlformats.org/officeDocument/2006/relationships/ctrlProp" Target="../ctrlProps/ctrlProp72.xml"/><Relationship Id="rId40" Type="http://schemas.openxmlformats.org/officeDocument/2006/relationships/ctrlProp" Target="../ctrlProps/ctrlProp75.xml"/><Relationship Id="rId45" Type="http://schemas.openxmlformats.org/officeDocument/2006/relationships/ctrlProp" Target="../ctrlProps/ctrlProp80.xml"/><Relationship Id="rId5" Type="http://schemas.openxmlformats.org/officeDocument/2006/relationships/ctrlProp" Target="../ctrlProps/ctrlProp40.xml"/><Relationship Id="rId15" Type="http://schemas.openxmlformats.org/officeDocument/2006/relationships/ctrlProp" Target="../ctrlProps/ctrlProp50.xml"/><Relationship Id="rId23" Type="http://schemas.openxmlformats.org/officeDocument/2006/relationships/ctrlProp" Target="../ctrlProps/ctrlProp58.xml"/><Relationship Id="rId28" Type="http://schemas.openxmlformats.org/officeDocument/2006/relationships/ctrlProp" Target="../ctrlProps/ctrlProp63.xml"/><Relationship Id="rId36" Type="http://schemas.openxmlformats.org/officeDocument/2006/relationships/ctrlProp" Target="../ctrlProps/ctrlProp71.xml"/><Relationship Id="rId10" Type="http://schemas.openxmlformats.org/officeDocument/2006/relationships/ctrlProp" Target="../ctrlProps/ctrlProp45.xml"/><Relationship Id="rId19" Type="http://schemas.openxmlformats.org/officeDocument/2006/relationships/ctrlProp" Target="../ctrlProps/ctrlProp54.xml"/><Relationship Id="rId31" Type="http://schemas.openxmlformats.org/officeDocument/2006/relationships/ctrlProp" Target="../ctrlProps/ctrlProp66.xml"/><Relationship Id="rId44" Type="http://schemas.openxmlformats.org/officeDocument/2006/relationships/ctrlProp" Target="../ctrlProps/ctrlProp79.xml"/><Relationship Id="rId4" Type="http://schemas.openxmlformats.org/officeDocument/2006/relationships/ctrlProp" Target="../ctrlProps/ctrlProp39.xml"/><Relationship Id="rId9" Type="http://schemas.openxmlformats.org/officeDocument/2006/relationships/ctrlProp" Target="../ctrlProps/ctrlProp44.xml"/><Relationship Id="rId14" Type="http://schemas.openxmlformats.org/officeDocument/2006/relationships/ctrlProp" Target="../ctrlProps/ctrlProp49.xml"/><Relationship Id="rId22" Type="http://schemas.openxmlformats.org/officeDocument/2006/relationships/ctrlProp" Target="../ctrlProps/ctrlProp57.xml"/><Relationship Id="rId27" Type="http://schemas.openxmlformats.org/officeDocument/2006/relationships/ctrlProp" Target="../ctrlProps/ctrlProp62.xml"/><Relationship Id="rId30" Type="http://schemas.openxmlformats.org/officeDocument/2006/relationships/ctrlProp" Target="../ctrlProps/ctrlProp65.xml"/><Relationship Id="rId35" Type="http://schemas.openxmlformats.org/officeDocument/2006/relationships/ctrlProp" Target="../ctrlProps/ctrlProp70.xml"/><Relationship Id="rId43" Type="http://schemas.openxmlformats.org/officeDocument/2006/relationships/ctrlProp" Target="../ctrlProps/ctrlProp78.xml"/><Relationship Id="rId8" Type="http://schemas.openxmlformats.org/officeDocument/2006/relationships/ctrlProp" Target="../ctrlProps/ctrlProp43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47.xml"/><Relationship Id="rId17" Type="http://schemas.openxmlformats.org/officeDocument/2006/relationships/ctrlProp" Target="../ctrlProps/ctrlProp52.xml"/><Relationship Id="rId25" Type="http://schemas.openxmlformats.org/officeDocument/2006/relationships/ctrlProp" Target="../ctrlProps/ctrlProp60.xml"/><Relationship Id="rId33" Type="http://schemas.openxmlformats.org/officeDocument/2006/relationships/ctrlProp" Target="../ctrlProps/ctrlProp68.xml"/><Relationship Id="rId38" Type="http://schemas.openxmlformats.org/officeDocument/2006/relationships/ctrlProp" Target="../ctrlProps/ctrlProp73.xml"/><Relationship Id="rId46" Type="http://schemas.openxmlformats.org/officeDocument/2006/relationships/ctrlProp" Target="../ctrlProps/ctrlProp81.xml"/><Relationship Id="rId20" Type="http://schemas.openxmlformats.org/officeDocument/2006/relationships/ctrlProp" Target="../ctrlProps/ctrlProp55.xml"/><Relationship Id="rId41" Type="http://schemas.openxmlformats.org/officeDocument/2006/relationships/ctrlProp" Target="../ctrlProps/ctrlProp7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2.xml"/><Relationship Id="rId18" Type="http://schemas.openxmlformats.org/officeDocument/2006/relationships/ctrlProp" Target="../ctrlProps/ctrlProp97.xml"/><Relationship Id="rId26" Type="http://schemas.openxmlformats.org/officeDocument/2006/relationships/ctrlProp" Target="../ctrlProps/ctrlProp105.xml"/><Relationship Id="rId39" Type="http://schemas.openxmlformats.org/officeDocument/2006/relationships/ctrlProp" Target="../ctrlProps/ctrlProp118.xml"/><Relationship Id="rId21" Type="http://schemas.openxmlformats.org/officeDocument/2006/relationships/ctrlProp" Target="../ctrlProps/ctrlProp100.xml"/><Relationship Id="rId34" Type="http://schemas.openxmlformats.org/officeDocument/2006/relationships/ctrlProp" Target="../ctrlProps/ctrlProp113.xml"/><Relationship Id="rId7" Type="http://schemas.openxmlformats.org/officeDocument/2006/relationships/ctrlProp" Target="../ctrlProps/ctrlProp86.xml"/><Relationship Id="rId12" Type="http://schemas.openxmlformats.org/officeDocument/2006/relationships/ctrlProp" Target="../ctrlProps/ctrlProp91.xml"/><Relationship Id="rId17" Type="http://schemas.openxmlformats.org/officeDocument/2006/relationships/ctrlProp" Target="../ctrlProps/ctrlProp96.xml"/><Relationship Id="rId25" Type="http://schemas.openxmlformats.org/officeDocument/2006/relationships/ctrlProp" Target="../ctrlProps/ctrlProp104.xml"/><Relationship Id="rId33" Type="http://schemas.openxmlformats.org/officeDocument/2006/relationships/ctrlProp" Target="../ctrlProps/ctrlProp112.xml"/><Relationship Id="rId38" Type="http://schemas.openxmlformats.org/officeDocument/2006/relationships/ctrlProp" Target="../ctrlProps/ctrlProp117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95.xml"/><Relationship Id="rId20" Type="http://schemas.openxmlformats.org/officeDocument/2006/relationships/ctrlProp" Target="../ctrlProps/ctrlProp99.xml"/><Relationship Id="rId29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85.xml"/><Relationship Id="rId11" Type="http://schemas.openxmlformats.org/officeDocument/2006/relationships/ctrlProp" Target="../ctrlProps/ctrlProp90.xml"/><Relationship Id="rId24" Type="http://schemas.openxmlformats.org/officeDocument/2006/relationships/ctrlProp" Target="../ctrlProps/ctrlProp103.xml"/><Relationship Id="rId32" Type="http://schemas.openxmlformats.org/officeDocument/2006/relationships/ctrlProp" Target="../ctrlProps/ctrlProp111.xml"/><Relationship Id="rId37" Type="http://schemas.openxmlformats.org/officeDocument/2006/relationships/ctrlProp" Target="../ctrlProps/ctrlProp116.xml"/><Relationship Id="rId40" Type="http://schemas.openxmlformats.org/officeDocument/2006/relationships/ctrlProp" Target="../ctrlProps/ctrlProp119.xml"/><Relationship Id="rId5" Type="http://schemas.openxmlformats.org/officeDocument/2006/relationships/ctrlProp" Target="../ctrlProps/ctrlProp84.xml"/><Relationship Id="rId15" Type="http://schemas.openxmlformats.org/officeDocument/2006/relationships/ctrlProp" Target="../ctrlProps/ctrlProp94.xml"/><Relationship Id="rId23" Type="http://schemas.openxmlformats.org/officeDocument/2006/relationships/ctrlProp" Target="../ctrlProps/ctrlProp102.xml"/><Relationship Id="rId28" Type="http://schemas.openxmlformats.org/officeDocument/2006/relationships/ctrlProp" Target="../ctrlProps/ctrlProp107.xml"/><Relationship Id="rId36" Type="http://schemas.openxmlformats.org/officeDocument/2006/relationships/ctrlProp" Target="../ctrlProps/ctrlProp115.xml"/><Relationship Id="rId10" Type="http://schemas.openxmlformats.org/officeDocument/2006/relationships/ctrlProp" Target="../ctrlProps/ctrlProp89.xml"/><Relationship Id="rId19" Type="http://schemas.openxmlformats.org/officeDocument/2006/relationships/ctrlProp" Target="../ctrlProps/ctrlProp98.xml"/><Relationship Id="rId31" Type="http://schemas.openxmlformats.org/officeDocument/2006/relationships/ctrlProp" Target="../ctrlProps/ctrlProp110.xml"/><Relationship Id="rId4" Type="http://schemas.openxmlformats.org/officeDocument/2006/relationships/ctrlProp" Target="../ctrlProps/ctrlProp83.xml"/><Relationship Id="rId9" Type="http://schemas.openxmlformats.org/officeDocument/2006/relationships/ctrlProp" Target="../ctrlProps/ctrlProp88.xml"/><Relationship Id="rId14" Type="http://schemas.openxmlformats.org/officeDocument/2006/relationships/ctrlProp" Target="../ctrlProps/ctrlProp93.xml"/><Relationship Id="rId22" Type="http://schemas.openxmlformats.org/officeDocument/2006/relationships/ctrlProp" Target="../ctrlProps/ctrlProp101.xml"/><Relationship Id="rId27" Type="http://schemas.openxmlformats.org/officeDocument/2006/relationships/ctrlProp" Target="../ctrlProps/ctrlProp106.xml"/><Relationship Id="rId30" Type="http://schemas.openxmlformats.org/officeDocument/2006/relationships/ctrlProp" Target="../ctrlProps/ctrlProp109.xml"/><Relationship Id="rId35" Type="http://schemas.openxmlformats.org/officeDocument/2006/relationships/ctrlProp" Target="../ctrlProps/ctrlProp114.xml"/><Relationship Id="rId8" Type="http://schemas.openxmlformats.org/officeDocument/2006/relationships/ctrlProp" Target="../ctrlProps/ctrlProp87.xml"/><Relationship Id="rId3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4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23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22.xml"/><Relationship Id="rId11" Type="http://schemas.openxmlformats.org/officeDocument/2006/relationships/ctrlProp" Target="../ctrlProps/ctrlProp127.xml"/><Relationship Id="rId5" Type="http://schemas.openxmlformats.org/officeDocument/2006/relationships/ctrlProp" Target="../ctrlProps/ctrlProp121.xml"/><Relationship Id="rId10" Type="http://schemas.openxmlformats.org/officeDocument/2006/relationships/ctrlProp" Target="../ctrlProps/ctrlProp126.xml"/><Relationship Id="rId4" Type="http://schemas.openxmlformats.org/officeDocument/2006/relationships/ctrlProp" Target="../ctrlProps/ctrlProp120.xml"/><Relationship Id="rId9" Type="http://schemas.openxmlformats.org/officeDocument/2006/relationships/ctrlProp" Target="../ctrlProps/ctrlProp12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21"/>
  <sheetViews>
    <sheetView showGridLines="0" tabSelected="1" view="pageBreakPreview" zoomScale="115" zoomScaleNormal="120" zoomScaleSheetLayoutView="115" workbookViewId="0">
      <selection activeCell="B10" sqref="B10:J10"/>
    </sheetView>
  </sheetViews>
  <sheetFormatPr defaultRowHeight="15" x14ac:dyDescent="0.25"/>
  <cols>
    <col min="1" max="1" width="1.85546875" style="21" customWidth="1"/>
  </cols>
  <sheetData>
    <row r="1" spans="1:14" x14ac:dyDescent="0.25">
      <c r="A1" s="161"/>
      <c r="B1" s="281" t="s">
        <v>174</v>
      </c>
      <c r="C1" s="282"/>
      <c r="D1" s="282"/>
      <c r="E1" s="282"/>
      <c r="F1" s="282"/>
      <c r="G1" s="282"/>
      <c r="H1" s="282"/>
      <c r="I1" s="282"/>
      <c r="J1" s="283"/>
    </row>
    <row r="2" spans="1:14" x14ac:dyDescent="0.25">
      <c r="A2" s="161"/>
      <c r="B2" s="284"/>
      <c r="C2" s="285"/>
      <c r="D2" s="285"/>
      <c r="E2" s="285"/>
      <c r="F2" s="285"/>
      <c r="G2" s="285"/>
      <c r="H2" s="285"/>
      <c r="I2" s="285"/>
      <c r="J2" s="286"/>
    </row>
    <row r="3" spans="1:14" x14ac:dyDescent="0.25">
      <c r="A3" s="161"/>
      <c r="B3" s="284"/>
      <c r="C3" s="285"/>
      <c r="D3" s="285"/>
      <c r="E3" s="285"/>
      <c r="F3" s="285"/>
      <c r="G3" s="285"/>
      <c r="H3" s="285"/>
      <c r="I3" s="285"/>
      <c r="J3" s="286"/>
    </row>
    <row r="4" spans="1:14" ht="63" customHeight="1" x14ac:dyDescent="0.25">
      <c r="A4" s="161"/>
      <c r="B4" s="278" t="s">
        <v>481</v>
      </c>
      <c r="C4" s="279"/>
      <c r="D4" s="279"/>
      <c r="E4" s="279"/>
      <c r="F4" s="279"/>
      <c r="G4" s="279"/>
      <c r="H4" s="279"/>
      <c r="I4" s="279"/>
      <c r="J4" s="280"/>
      <c r="K4" s="158"/>
      <c r="L4" s="158"/>
    </row>
    <row r="5" spans="1:14" ht="45.75" customHeight="1" x14ac:dyDescent="0.25">
      <c r="A5" s="161"/>
      <c r="B5" s="278" t="s">
        <v>480</v>
      </c>
      <c r="C5" s="279"/>
      <c r="D5" s="279"/>
      <c r="E5" s="279"/>
      <c r="F5" s="279"/>
      <c r="G5" s="279"/>
      <c r="H5" s="279"/>
      <c r="I5" s="279"/>
      <c r="J5" s="280"/>
      <c r="K5" s="158"/>
      <c r="L5" s="158"/>
    </row>
    <row r="6" spans="1:14" ht="47.25" customHeight="1" x14ac:dyDescent="0.25">
      <c r="A6" s="161"/>
      <c r="B6" s="287" t="s">
        <v>173</v>
      </c>
      <c r="C6" s="288"/>
      <c r="D6" s="288"/>
      <c r="E6" s="288"/>
      <c r="F6" s="288"/>
      <c r="G6" s="288"/>
      <c r="H6" s="288"/>
      <c r="I6" s="288"/>
      <c r="J6" s="289"/>
      <c r="K6" s="158"/>
      <c r="L6" s="158"/>
    </row>
    <row r="7" spans="1:14" ht="25.5" customHeight="1" x14ac:dyDescent="0.25">
      <c r="A7" s="161"/>
      <c r="B7" s="290" t="s">
        <v>180</v>
      </c>
      <c r="C7" s="288"/>
      <c r="D7" s="288"/>
      <c r="E7" s="288"/>
      <c r="F7" s="288"/>
      <c r="G7" s="288"/>
      <c r="H7" s="288"/>
      <c r="I7" s="288"/>
      <c r="J7" s="289"/>
      <c r="K7" s="158"/>
      <c r="L7" s="158"/>
    </row>
    <row r="8" spans="1:14" ht="54" customHeight="1" x14ac:dyDescent="0.25">
      <c r="A8" s="161"/>
      <c r="B8" s="287" t="s">
        <v>179</v>
      </c>
      <c r="C8" s="291"/>
      <c r="D8" s="291"/>
      <c r="E8" s="291"/>
      <c r="F8" s="291"/>
      <c r="G8" s="291"/>
      <c r="H8" s="291"/>
      <c r="I8" s="291"/>
      <c r="J8" s="292"/>
    </row>
    <row r="9" spans="1:14" ht="21.75" customHeight="1" x14ac:dyDescent="0.25">
      <c r="A9" s="161"/>
      <c r="B9" s="166" t="s">
        <v>183</v>
      </c>
      <c r="C9" s="159"/>
      <c r="D9" s="159"/>
      <c r="E9" s="159"/>
      <c r="F9" s="159"/>
      <c r="G9" s="159"/>
      <c r="H9" s="159"/>
      <c r="I9" s="159"/>
      <c r="J9" s="161"/>
    </row>
    <row r="10" spans="1:14" ht="60.75" customHeight="1" x14ac:dyDescent="0.25">
      <c r="A10" s="161"/>
      <c r="B10" s="278" t="s">
        <v>482</v>
      </c>
      <c r="C10" s="279"/>
      <c r="D10" s="279"/>
      <c r="E10" s="279"/>
      <c r="F10" s="279"/>
      <c r="G10" s="279"/>
      <c r="H10" s="279"/>
      <c r="I10" s="279"/>
      <c r="J10" s="280"/>
      <c r="K10" s="21"/>
      <c r="L10" s="21"/>
      <c r="M10" s="21"/>
      <c r="N10" s="21"/>
    </row>
    <row r="11" spans="1:14" x14ac:dyDescent="0.25">
      <c r="A11" s="161"/>
      <c r="B11" s="162"/>
      <c r="C11" s="159"/>
      <c r="D11" s="159"/>
      <c r="E11" s="159"/>
      <c r="F11" s="159"/>
      <c r="G11" s="159"/>
      <c r="H11" s="159"/>
      <c r="I11" s="159"/>
      <c r="J11" s="161"/>
    </row>
    <row r="12" spans="1:14" x14ac:dyDescent="0.25">
      <c r="A12" s="161"/>
      <c r="B12" s="160"/>
      <c r="C12" s="159"/>
      <c r="D12" s="159"/>
      <c r="E12" s="159"/>
      <c r="F12" s="159"/>
      <c r="G12" s="159"/>
      <c r="H12" s="159"/>
      <c r="I12" s="159"/>
      <c r="J12" s="161"/>
    </row>
    <row r="13" spans="1:14" x14ac:dyDescent="0.25">
      <c r="A13" s="161"/>
      <c r="B13" s="162"/>
      <c r="C13" s="159"/>
      <c r="D13" s="159"/>
      <c r="E13" s="159"/>
      <c r="F13" s="159"/>
      <c r="G13" s="159"/>
      <c r="H13" s="159"/>
      <c r="I13" s="159"/>
      <c r="J13" s="161"/>
    </row>
    <row r="14" spans="1:14" x14ac:dyDescent="0.25">
      <c r="A14" s="161"/>
      <c r="B14" s="162"/>
      <c r="C14" s="159"/>
      <c r="D14" s="159"/>
      <c r="E14" s="159"/>
      <c r="F14" s="159"/>
      <c r="G14" s="159"/>
      <c r="H14" s="159"/>
      <c r="I14" s="159"/>
      <c r="J14" s="161"/>
    </row>
    <row r="15" spans="1:14" x14ac:dyDescent="0.25">
      <c r="A15" s="161"/>
      <c r="B15" s="162"/>
      <c r="C15" s="159"/>
      <c r="D15" s="159"/>
      <c r="E15" s="159"/>
      <c r="F15" s="159"/>
      <c r="G15" s="159"/>
      <c r="H15" s="159"/>
      <c r="I15" s="159"/>
      <c r="J15" s="161"/>
    </row>
    <row r="16" spans="1:14" x14ac:dyDescent="0.25">
      <c r="A16" s="161"/>
      <c r="B16" s="162"/>
      <c r="C16" s="159"/>
      <c r="D16" s="159"/>
      <c r="E16" s="159"/>
      <c r="F16" s="159"/>
      <c r="G16" s="159"/>
      <c r="H16" s="159"/>
      <c r="I16" s="159"/>
      <c r="J16" s="161"/>
    </row>
    <row r="17" spans="1:10" x14ac:dyDescent="0.25">
      <c r="A17" s="161"/>
      <c r="B17" s="162"/>
      <c r="C17" s="159"/>
      <c r="D17" s="159"/>
      <c r="E17" s="159"/>
      <c r="F17" s="159"/>
      <c r="G17" s="159"/>
      <c r="H17" s="159"/>
      <c r="I17" s="159"/>
      <c r="J17" s="161"/>
    </row>
    <row r="18" spans="1:10" x14ac:dyDescent="0.25">
      <c r="A18" s="161"/>
      <c r="B18" s="162"/>
      <c r="C18" s="159"/>
      <c r="D18" s="159"/>
      <c r="E18" s="159"/>
      <c r="F18" s="159"/>
      <c r="G18" s="159"/>
      <c r="H18" s="159"/>
      <c r="I18" s="159"/>
      <c r="J18" s="161"/>
    </row>
    <row r="19" spans="1:10" x14ac:dyDescent="0.25">
      <c r="A19" s="161"/>
      <c r="B19" s="162"/>
      <c r="C19" s="159"/>
      <c r="D19" s="159"/>
      <c r="E19" s="159"/>
      <c r="F19" s="159"/>
      <c r="G19" s="159"/>
      <c r="H19" s="159"/>
      <c r="I19" s="159"/>
      <c r="J19" s="161"/>
    </row>
    <row r="20" spans="1:10" x14ac:dyDescent="0.25">
      <c r="A20" s="161"/>
      <c r="B20" s="162"/>
      <c r="C20" s="159"/>
      <c r="D20" s="159"/>
      <c r="E20" s="159"/>
      <c r="F20" s="159"/>
      <c r="G20" s="159"/>
      <c r="H20" s="159"/>
      <c r="I20" s="159"/>
      <c r="J20" s="161"/>
    </row>
    <row r="21" spans="1:10" x14ac:dyDescent="0.25">
      <c r="A21" s="161"/>
      <c r="B21" s="163"/>
      <c r="C21" s="164"/>
      <c r="D21" s="164"/>
      <c r="E21" s="164"/>
      <c r="F21" s="164"/>
      <c r="G21" s="164"/>
      <c r="H21" s="164"/>
      <c r="I21" s="164"/>
      <c r="J21" s="165"/>
    </row>
  </sheetData>
  <mergeCells count="7">
    <mergeCell ref="B10:J10"/>
    <mergeCell ref="B1:J3"/>
    <mergeCell ref="B4:J4"/>
    <mergeCell ref="B5:J5"/>
    <mergeCell ref="B6:J6"/>
    <mergeCell ref="B7:J7"/>
    <mergeCell ref="B8:J8"/>
  </mergeCells>
  <pageMargins left="0.7" right="0.7" top="0.75" bottom="0.75" header="0.3" footer="0.3"/>
  <pageSetup paperSize="16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7" tint="0.39997558519241921"/>
  </sheetPr>
  <dimension ref="A1:AN96"/>
  <sheetViews>
    <sheetView showGridLines="0" zoomScaleNormal="100" zoomScaleSheetLayoutView="115" workbookViewId="0">
      <selection activeCell="BB21" sqref="BB21"/>
    </sheetView>
  </sheetViews>
  <sheetFormatPr defaultColWidth="2.7109375" defaultRowHeight="15" x14ac:dyDescent="0.25"/>
  <cols>
    <col min="1" max="1" width="3" style="21" bestFit="1" customWidth="1"/>
    <col min="2" max="12" width="2.7109375" style="21"/>
    <col min="13" max="13" width="1.85546875" style="21" customWidth="1"/>
    <col min="14" max="19" width="2.7109375" style="21"/>
    <col min="20" max="20" width="1.85546875" style="21" customWidth="1"/>
    <col min="21" max="21" width="2.7109375" style="21"/>
    <col min="22" max="22" width="2.42578125" style="21" customWidth="1"/>
    <col min="23" max="23" width="2.7109375" style="21"/>
    <col min="24" max="24" width="2.42578125" style="21" customWidth="1"/>
    <col min="25" max="31" width="2.7109375" style="21"/>
    <col min="32" max="32" width="2.5703125" style="21" customWidth="1"/>
    <col min="33" max="16384" width="2.7109375" style="21"/>
  </cols>
  <sheetData>
    <row r="1" spans="1:40" ht="34.5" customHeight="1" x14ac:dyDescent="0.25">
      <c r="A1" s="621" t="s">
        <v>29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119"/>
      <c r="AI1" s="13"/>
      <c r="AJ1" s="13"/>
    </row>
    <row r="2" spans="1:40" ht="15" customHeight="1" x14ac:dyDescent="0.3">
      <c r="A2" s="623" t="s">
        <v>158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120"/>
      <c r="AI2" s="16"/>
      <c r="AJ2" s="16"/>
    </row>
    <row r="3" spans="1:40" ht="15" customHeight="1" x14ac:dyDescent="0.25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3"/>
    </row>
    <row r="4" spans="1:40" s="84" customFormat="1" ht="9.75" customHeight="1" x14ac:dyDescent="0.25"/>
    <row r="5" spans="1:40" ht="30" customHeight="1" x14ac:dyDescent="0.25">
      <c r="A5" s="533" t="s">
        <v>159</v>
      </c>
      <c r="B5" s="533"/>
      <c r="C5" s="533"/>
      <c r="D5" s="533"/>
      <c r="E5" s="533"/>
      <c r="F5" s="533"/>
      <c r="G5" s="533"/>
      <c r="H5" s="533"/>
      <c r="I5" s="533"/>
      <c r="J5" s="535"/>
      <c r="K5" s="535"/>
      <c r="L5" s="535"/>
      <c r="M5" s="535"/>
      <c r="N5" s="535"/>
      <c r="O5" s="535"/>
      <c r="P5" s="535"/>
      <c r="Q5" s="535"/>
      <c r="R5" s="200"/>
      <c r="S5" s="200"/>
      <c r="T5" s="200"/>
      <c r="U5" s="200"/>
      <c r="V5" s="200"/>
      <c r="W5" s="200"/>
      <c r="X5" s="200"/>
      <c r="Y5" s="200"/>
      <c r="Z5" s="458"/>
      <c r="AA5" s="458"/>
      <c r="AB5" s="458"/>
      <c r="AC5" s="458"/>
      <c r="AD5" s="458"/>
      <c r="AE5" s="458"/>
      <c r="AF5" s="458"/>
      <c r="AG5" s="458"/>
      <c r="AH5" s="458"/>
    </row>
    <row r="6" spans="1:40" ht="9.75" customHeight="1" x14ac:dyDescent="0.25">
      <c r="A6" s="191"/>
      <c r="B6" s="191"/>
      <c r="C6" s="191"/>
      <c r="D6" s="191"/>
      <c r="E6" s="191"/>
      <c r="F6" s="191"/>
      <c r="G6" s="191"/>
      <c r="H6" s="191"/>
      <c r="I6" s="191"/>
      <c r="J6" s="192"/>
      <c r="K6" s="192"/>
      <c r="L6" s="192"/>
      <c r="M6" s="192"/>
      <c r="N6" s="192"/>
      <c r="O6" s="192"/>
      <c r="P6" s="192"/>
      <c r="Q6" s="192"/>
      <c r="R6" s="193"/>
      <c r="S6" s="193"/>
      <c r="T6" s="193"/>
      <c r="U6" s="193"/>
      <c r="V6" s="193"/>
      <c r="W6" s="193"/>
      <c r="X6" s="193"/>
      <c r="Y6" s="193"/>
      <c r="Z6" s="190"/>
      <c r="AA6" s="190"/>
      <c r="AB6" s="190"/>
      <c r="AC6" s="190"/>
      <c r="AD6" s="190"/>
      <c r="AE6" s="190"/>
      <c r="AF6" s="190"/>
      <c r="AG6" s="190"/>
      <c r="AH6" s="190"/>
    </row>
    <row r="7" spans="1:40" x14ac:dyDescent="0.25">
      <c r="A7" s="35">
        <v>1</v>
      </c>
      <c r="B7" s="398" t="str">
        <f>IF(ISBLANK('General information'!B22),"",IF(OR('General information'!V22="Sample lab",'General information'!AA22="Sample lab"),'General information'!B22&amp;" "&amp;'General information'!G22&amp;""&amp;" - "&amp;'General information'!M22,""))</f>
        <v/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9"/>
      <c r="S7" s="399"/>
      <c r="T7" s="399"/>
      <c r="U7" s="399"/>
      <c r="V7" s="399"/>
      <c r="W7" s="399"/>
      <c r="X7" s="399"/>
      <c r="Y7" s="399"/>
      <c r="Z7" s="47"/>
      <c r="AA7" s="606"/>
      <c r="AB7" s="606"/>
      <c r="AC7" s="47"/>
      <c r="AD7" s="47"/>
      <c r="AE7" s="47"/>
      <c r="AF7" s="47"/>
      <c r="AG7" s="47"/>
      <c r="AH7" s="47"/>
    </row>
    <row r="8" spans="1:40" x14ac:dyDescent="0.25">
      <c r="A8" s="35">
        <v>2</v>
      </c>
      <c r="B8" s="398" t="str">
        <f>IF(ISBLANK('General information'!B23),"",IF(OR('General information'!V23="Sample lab",'General information'!AA23="Sample lab"),'General information'!B23&amp;" "&amp;'General information'!G23&amp;""&amp;" - "&amp;'General information'!M23,""))</f>
        <v/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9"/>
      <c r="S8" s="399"/>
      <c r="T8" s="399"/>
      <c r="U8" s="399"/>
      <c r="V8" s="399"/>
      <c r="W8" s="399"/>
      <c r="X8" s="399"/>
      <c r="Y8" s="399"/>
      <c r="Z8" s="52"/>
      <c r="AA8" s="606"/>
      <c r="AB8" s="606"/>
      <c r="AC8" s="47"/>
      <c r="AD8" s="47"/>
      <c r="AE8" s="47"/>
      <c r="AF8" s="47"/>
      <c r="AG8" s="47"/>
      <c r="AH8" s="47"/>
    </row>
    <row r="9" spans="1:40" x14ac:dyDescent="0.25">
      <c r="A9" s="35">
        <v>3</v>
      </c>
      <c r="B9" s="398" t="str">
        <f>IF(ISBLANK('General information'!B24),"",IF(OR('General information'!V24="Sample lab",'General information'!AA24="Sample lab"),'General information'!B24&amp;" "&amp;'General information'!G24&amp;""&amp;" - "&amp;'General information'!M24,""))</f>
        <v/>
      </c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9"/>
      <c r="S9" s="399"/>
      <c r="T9" s="399"/>
      <c r="U9" s="399"/>
      <c r="V9" s="399"/>
      <c r="W9" s="399"/>
      <c r="X9" s="399"/>
      <c r="Y9" s="399"/>
      <c r="Z9" s="47"/>
      <c r="AA9" s="606"/>
      <c r="AB9" s="606"/>
      <c r="AC9" s="47"/>
      <c r="AD9" s="47"/>
      <c r="AE9" s="47"/>
      <c r="AF9" s="47"/>
      <c r="AG9" s="47"/>
      <c r="AH9" s="47"/>
      <c r="AM9" s="512"/>
      <c r="AN9" s="512"/>
    </row>
    <row r="10" spans="1:40" x14ac:dyDescent="0.25">
      <c r="A10" s="35">
        <v>4</v>
      </c>
      <c r="B10" s="398" t="str">
        <f>IF(ISBLANK('General information'!B25),"",IF(OR('General information'!V25="Sample lab",'General information'!AA25="Sample lab"),'General information'!B25&amp;" "&amp;'General information'!G25&amp;""&amp;" - "&amp;'General information'!M25,""))</f>
        <v/>
      </c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9"/>
      <c r="S10" s="399"/>
      <c r="T10" s="399"/>
      <c r="U10" s="399"/>
      <c r="V10" s="399"/>
      <c r="W10" s="399"/>
      <c r="X10" s="399"/>
      <c r="Y10" s="399"/>
      <c r="Z10" s="47"/>
      <c r="AA10" s="606"/>
      <c r="AB10" s="606"/>
      <c r="AC10" s="47"/>
      <c r="AD10" s="47"/>
      <c r="AE10" s="47"/>
      <c r="AF10" s="47"/>
      <c r="AG10" s="47"/>
      <c r="AH10" s="47"/>
    </row>
    <row r="11" spans="1:40" x14ac:dyDescent="0.25">
      <c r="A11" s="35">
        <v>5</v>
      </c>
      <c r="B11" s="398" t="str">
        <f>IF(ISBLANK('General information'!B26),"",IF(OR('General information'!V26="Sample lab",'General information'!AA26="Sample lab"),'General information'!B26&amp;" "&amp;'General information'!G26&amp;""&amp;" - "&amp;'General information'!M26,""))</f>
        <v/>
      </c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9"/>
      <c r="S11" s="399"/>
      <c r="T11" s="399"/>
      <c r="U11" s="399"/>
      <c r="V11" s="399"/>
      <c r="W11" s="399"/>
      <c r="X11" s="399"/>
      <c r="Y11" s="399"/>
      <c r="Z11" s="47"/>
      <c r="AA11" s="606"/>
      <c r="AB11" s="606"/>
      <c r="AC11" s="47"/>
      <c r="AD11" s="47"/>
      <c r="AE11" s="47"/>
      <c r="AF11" s="47"/>
      <c r="AG11" s="47"/>
      <c r="AH11" s="47"/>
    </row>
    <row r="12" spans="1:40" x14ac:dyDescent="0.25">
      <c r="A12" s="35">
        <v>6</v>
      </c>
      <c r="B12" s="398" t="str">
        <f>IF(ISBLANK('General information'!B27),"",IF(OR('General information'!V27="Sample lab",'General information'!AA27="Sample lab"),'General information'!B27&amp;" "&amp;'General information'!G27&amp;""&amp;" - "&amp;'General information'!M27,""))</f>
        <v/>
      </c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9"/>
      <c r="S12" s="399"/>
      <c r="T12" s="399"/>
      <c r="U12" s="399"/>
      <c r="V12" s="399"/>
      <c r="W12" s="399"/>
      <c r="X12" s="399"/>
      <c r="Y12" s="399"/>
      <c r="Z12" s="47"/>
      <c r="AA12" s="606"/>
      <c r="AB12" s="606"/>
      <c r="AC12" s="47"/>
      <c r="AD12" s="47"/>
      <c r="AE12" s="47"/>
      <c r="AF12" s="47"/>
      <c r="AG12" s="47"/>
      <c r="AH12" s="47"/>
    </row>
    <row r="13" spans="1:40" x14ac:dyDescent="0.25">
      <c r="A13" s="94" t="s">
        <v>108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47"/>
      <c r="S13" s="47"/>
      <c r="T13" s="33"/>
      <c r="U13" s="33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40" ht="9.75" customHeight="1" x14ac:dyDescent="0.25">
      <c r="A14" s="94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47"/>
      <c r="S14" s="47"/>
      <c r="T14" s="84"/>
      <c r="U14" s="84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40" x14ac:dyDescent="0.25">
      <c r="A15" s="46" t="s">
        <v>160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40" ht="9.75" customHeight="1" x14ac:dyDescent="0.25">
      <c r="A16" s="38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x14ac:dyDescent="0.25">
      <c r="A17" s="388" t="s">
        <v>6</v>
      </c>
      <c r="B17" s="388"/>
      <c r="C17" s="388"/>
      <c r="D17" s="388"/>
      <c r="E17" s="389"/>
      <c r="F17" s="319" t="s">
        <v>7</v>
      </c>
      <c r="G17" s="388"/>
      <c r="H17" s="388"/>
      <c r="I17" s="388"/>
      <c r="J17" s="317" t="s">
        <v>8</v>
      </c>
      <c r="K17" s="318"/>
      <c r="L17" s="318"/>
      <c r="M17" s="383"/>
      <c r="N17" s="319" t="s">
        <v>7</v>
      </c>
      <c r="O17" s="388"/>
      <c r="P17" s="388"/>
      <c r="Q17" s="388"/>
      <c r="R17" s="317" t="s">
        <v>8</v>
      </c>
      <c r="S17" s="318"/>
      <c r="T17" s="318"/>
      <c r="U17" s="383"/>
      <c r="V17" s="319" t="s">
        <v>7</v>
      </c>
      <c r="W17" s="388"/>
      <c r="X17" s="388"/>
      <c r="Y17" s="388"/>
      <c r="Z17" s="317" t="s">
        <v>8</v>
      </c>
      <c r="AA17" s="318"/>
      <c r="AB17" s="318"/>
      <c r="AC17" s="319"/>
      <c r="AD17" s="47"/>
      <c r="AE17" s="47"/>
      <c r="AF17" s="47"/>
      <c r="AG17" s="47"/>
      <c r="AH17" s="47"/>
    </row>
    <row r="18" spans="1:34" x14ac:dyDescent="0.25">
      <c r="A18" s="364"/>
      <c r="B18" s="364"/>
      <c r="C18" s="364"/>
      <c r="D18" s="364"/>
      <c r="E18" s="365"/>
      <c r="F18" s="384"/>
      <c r="G18" s="385"/>
      <c r="H18" s="385"/>
      <c r="I18" s="385"/>
      <c r="J18" s="385"/>
      <c r="K18" s="385"/>
      <c r="L18" s="385"/>
      <c r="M18" s="386"/>
      <c r="N18" s="384"/>
      <c r="O18" s="385"/>
      <c r="P18" s="385"/>
      <c r="Q18" s="385"/>
      <c r="R18" s="385"/>
      <c r="S18" s="385"/>
      <c r="T18" s="385"/>
      <c r="U18" s="386"/>
      <c r="V18" s="384"/>
      <c r="W18" s="385"/>
      <c r="X18" s="385"/>
      <c r="Y18" s="385"/>
      <c r="Z18" s="385"/>
      <c r="AA18" s="385"/>
      <c r="AB18" s="385"/>
      <c r="AC18" s="385"/>
      <c r="AD18" s="47"/>
      <c r="AE18" s="47"/>
      <c r="AF18" s="47"/>
      <c r="AG18" s="47"/>
      <c r="AH18" s="47"/>
    </row>
    <row r="19" spans="1:34" x14ac:dyDescent="0.25">
      <c r="A19" s="329"/>
      <c r="B19" s="329"/>
      <c r="C19" s="329"/>
      <c r="D19" s="329"/>
      <c r="E19" s="366"/>
      <c r="F19" s="314"/>
      <c r="G19" s="329"/>
      <c r="H19" s="329"/>
      <c r="I19" s="329"/>
      <c r="J19" s="329"/>
      <c r="K19" s="329"/>
      <c r="L19" s="329"/>
      <c r="M19" s="366"/>
      <c r="N19" s="314"/>
      <c r="O19" s="329"/>
      <c r="P19" s="329"/>
      <c r="Q19" s="329"/>
      <c r="R19" s="329"/>
      <c r="S19" s="329"/>
      <c r="T19" s="329"/>
      <c r="U19" s="366"/>
      <c r="V19" s="314"/>
      <c r="W19" s="329"/>
      <c r="X19" s="329"/>
      <c r="Y19" s="329"/>
      <c r="Z19" s="329"/>
      <c r="AA19" s="329"/>
      <c r="AB19" s="329"/>
      <c r="AC19" s="329"/>
      <c r="AD19" s="47"/>
      <c r="AE19" s="47"/>
      <c r="AF19" s="47"/>
      <c r="AG19" s="47"/>
      <c r="AH19" s="47"/>
    </row>
    <row r="20" spans="1:34" x14ac:dyDescent="0.25">
      <c r="A20" s="329"/>
      <c r="B20" s="329"/>
      <c r="C20" s="329"/>
      <c r="D20" s="329"/>
      <c r="E20" s="366"/>
      <c r="F20" s="314"/>
      <c r="G20" s="329"/>
      <c r="H20" s="329"/>
      <c r="I20" s="329"/>
      <c r="J20" s="329"/>
      <c r="K20" s="329"/>
      <c r="L20" s="329"/>
      <c r="M20" s="366"/>
      <c r="N20" s="314"/>
      <c r="O20" s="329"/>
      <c r="P20" s="329"/>
      <c r="Q20" s="329"/>
      <c r="R20" s="329"/>
      <c r="S20" s="329"/>
      <c r="T20" s="329"/>
      <c r="U20" s="366"/>
      <c r="V20" s="314"/>
      <c r="W20" s="329"/>
      <c r="X20" s="329"/>
      <c r="Y20" s="329"/>
      <c r="Z20" s="329"/>
      <c r="AA20" s="329"/>
      <c r="AB20" s="329"/>
      <c r="AC20" s="329"/>
      <c r="AD20" s="47"/>
      <c r="AE20" s="47"/>
      <c r="AF20" s="47"/>
      <c r="AG20" s="47"/>
      <c r="AH20" s="47"/>
    </row>
    <row r="21" spans="1:34" x14ac:dyDescent="0.25">
      <c r="A21" s="329"/>
      <c r="B21" s="329"/>
      <c r="C21" s="329"/>
      <c r="D21" s="329"/>
      <c r="E21" s="366"/>
      <c r="F21" s="314"/>
      <c r="G21" s="329"/>
      <c r="H21" s="329"/>
      <c r="I21" s="329"/>
      <c r="J21" s="329"/>
      <c r="K21" s="329"/>
      <c r="L21" s="329"/>
      <c r="M21" s="366"/>
      <c r="N21" s="314"/>
      <c r="O21" s="329"/>
      <c r="P21" s="329"/>
      <c r="Q21" s="329"/>
      <c r="R21" s="329"/>
      <c r="S21" s="329"/>
      <c r="T21" s="329"/>
      <c r="U21" s="366"/>
      <c r="V21" s="314"/>
      <c r="W21" s="329"/>
      <c r="X21" s="329"/>
      <c r="Y21" s="329"/>
      <c r="Z21" s="329"/>
      <c r="AA21" s="329"/>
      <c r="AB21" s="329"/>
      <c r="AC21" s="329"/>
      <c r="AD21" s="47"/>
      <c r="AE21" s="47"/>
      <c r="AF21" s="47"/>
      <c r="AG21" s="47"/>
      <c r="AH21" s="47"/>
    </row>
    <row r="22" spans="1:34" x14ac:dyDescent="0.25">
      <c r="A22" s="329"/>
      <c r="B22" s="329"/>
      <c r="C22" s="329"/>
      <c r="D22" s="329"/>
      <c r="E22" s="366"/>
      <c r="F22" s="314"/>
      <c r="G22" s="329"/>
      <c r="H22" s="329"/>
      <c r="I22" s="329"/>
      <c r="J22" s="329"/>
      <c r="K22" s="329"/>
      <c r="L22" s="329"/>
      <c r="M22" s="366"/>
      <c r="N22" s="314"/>
      <c r="O22" s="329"/>
      <c r="P22" s="329"/>
      <c r="Q22" s="329"/>
      <c r="R22" s="329"/>
      <c r="S22" s="329"/>
      <c r="T22" s="329"/>
      <c r="U22" s="366"/>
      <c r="V22" s="314"/>
      <c r="W22" s="329"/>
      <c r="X22" s="329"/>
      <c r="Y22" s="329"/>
      <c r="Z22" s="329"/>
      <c r="AA22" s="329"/>
      <c r="AB22" s="329"/>
      <c r="AC22" s="329"/>
      <c r="AD22" s="47"/>
      <c r="AE22" s="47"/>
      <c r="AF22" s="47"/>
      <c r="AG22" s="47"/>
      <c r="AH22" s="47"/>
    </row>
    <row r="23" spans="1:34" x14ac:dyDescent="0.25">
      <c r="A23" s="329"/>
      <c r="B23" s="329"/>
      <c r="C23" s="329"/>
      <c r="D23" s="329"/>
      <c r="E23" s="366"/>
      <c r="F23" s="314"/>
      <c r="G23" s="329"/>
      <c r="H23" s="329"/>
      <c r="I23" s="329"/>
      <c r="J23" s="329"/>
      <c r="K23" s="329"/>
      <c r="L23" s="329"/>
      <c r="M23" s="366"/>
      <c r="N23" s="314"/>
      <c r="O23" s="329"/>
      <c r="P23" s="329"/>
      <c r="Q23" s="329"/>
      <c r="R23" s="329"/>
      <c r="S23" s="329"/>
      <c r="T23" s="329"/>
      <c r="U23" s="366"/>
      <c r="V23" s="314"/>
      <c r="W23" s="329"/>
      <c r="X23" s="329"/>
      <c r="Y23" s="329"/>
      <c r="Z23" s="329"/>
      <c r="AA23" s="329"/>
      <c r="AB23" s="329"/>
      <c r="AC23" s="329"/>
      <c r="AD23" s="47"/>
      <c r="AE23" s="47"/>
      <c r="AF23" s="47"/>
      <c r="AG23" s="47"/>
      <c r="AH23" s="47"/>
    </row>
    <row r="24" spans="1:34" ht="9.75" customHeight="1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47"/>
      <c r="AG24" s="47"/>
      <c r="AH24" s="47"/>
    </row>
    <row r="25" spans="1:34" x14ac:dyDescent="0.25">
      <c r="A25" s="46" t="s">
        <v>161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34" ht="8.25" customHeight="1" x14ac:dyDescent="0.2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4" s="22" customFormat="1" ht="15" customHeight="1" x14ac:dyDescent="0.25">
      <c r="A27" s="243" t="s">
        <v>28</v>
      </c>
      <c r="B27" s="66"/>
      <c r="C27" s="66"/>
      <c r="D27" s="66"/>
      <c r="E27" s="66"/>
      <c r="F27" s="47"/>
      <c r="G27" s="66"/>
      <c r="H27" s="61"/>
      <c r="I27" s="66"/>
      <c r="J27" s="66"/>
      <c r="K27" s="66"/>
      <c r="L27" s="66"/>
      <c r="M27" s="66"/>
      <c r="N27" s="66"/>
      <c r="O27" s="66"/>
      <c r="P27" s="66"/>
      <c r="Q27" s="243" t="s">
        <v>321</v>
      </c>
      <c r="R27" s="61"/>
      <c r="S27" s="66"/>
      <c r="T27" s="61"/>
      <c r="U27" s="66"/>
      <c r="V27" s="66"/>
      <c r="W27" s="66"/>
      <c r="X27" s="61"/>
      <c r="Y27" s="66"/>
      <c r="Z27" s="61"/>
      <c r="AA27" s="66"/>
      <c r="AB27" s="47"/>
      <c r="AC27" s="47"/>
      <c r="AD27" s="47"/>
      <c r="AE27" s="47"/>
      <c r="AF27" s="47"/>
      <c r="AG27" s="61"/>
      <c r="AH27" s="61"/>
    </row>
    <row r="28" spans="1:34" s="22" customFormat="1" ht="15" customHeight="1" x14ac:dyDescent="0.25">
      <c r="A28" s="243" t="s">
        <v>107</v>
      </c>
      <c r="B28" s="61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47"/>
      <c r="N28" s="66"/>
      <c r="O28" s="40"/>
      <c r="P28" s="66"/>
      <c r="Q28" s="243" t="s">
        <v>319</v>
      </c>
      <c r="R28" s="61"/>
      <c r="S28" s="66"/>
      <c r="T28" s="61"/>
      <c r="U28" s="66"/>
      <c r="V28" s="66"/>
      <c r="W28" s="66"/>
      <c r="X28" s="66"/>
      <c r="Y28" s="66"/>
      <c r="Z28" s="66"/>
      <c r="AA28" s="40"/>
      <c r="AB28" s="47"/>
      <c r="AC28" s="47"/>
      <c r="AD28" s="47"/>
      <c r="AE28" s="47"/>
      <c r="AF28" s="47"/>
      <c r="AG28" s="61"/>
      <c r="AH28" s="61"/>
    </row>
    <row r="29" spans="1:34" s="22" customFormat="1" ht="15" customHeight="1" x14ac:dyDescent="0.25">
      <c r="A29" s="61" t="s">
        <v>320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243"/>
      <c r="R29" s="61"/>
      <c r="S29" s="66"/>
      <c r="T29" s="61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224"/>
      <c r="AG29" s="61"/>
      <c r="AH29" s="61"/>
    </row>
    <row r="30" spans="1:34" s="22" customFormat="1" ht="8.25" customHeight="1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1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224"/>
      <c r="AG30" s="61"/>
      <c r="AH30" s="61"/>
    </row>
    <row r="31" spans="1:34" s="22" customFormat="1" ht="33" customHeight="1" x14ac:dyDescent="0.25">
      <c r="A31" s="409" t="s">
        <v>323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61"/>
    </row>
    <row r="32" spans="1:34" s="22" customFormat="1" ht="15" customHeight="1" x14ac:dyDescent="0.25">
      <c r="A32" s="411" t="s">
        <v>172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3"/>
      <c r="AH32" s="61"/>
    </row>
    <row r="33" spans="1:34" s="22" customFormat="1" ht="15" customHeight="1" x14ac:dyDescent="0.25">
      <c r="A33" s="414"/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6"/>
      <c r="AH33" s="61"/>
    </row>
    <row r="34" spans="1:34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</row>
    <row r="35" spans="1:34" x14ac:dyDescent="0.25">
      <c r="A35" s="46" t="s">
        <v>162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</row>
    <row r="36" spans="1:34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</row>
    <row r="37" spans="1:34" x14ac:dyDescent="0.25">
      <c r="A37" s="369" t="s">
        <v>9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70" t="s">
        <v>10</v>
      </c>
      <c r="M37" s="371"/>
      <c r="N37" s="371"/>
      <c r="O37" s="371"/>
      <c r="P37" s="371"/>
      <c r="Q37" s="371"/>
      <c r="R37" s="371"/>
      <c r="S37" s="371"/>
      <c r="T37" s="371"/>
      <c r="U37" s="390"/>
      <c r="V37" s="370" t="s">
        <v>11</v>
      </c>
      <c r="W37" s="371"/>
      <c r="X37" s="371"/>
      <c r="Y37" s="371"/>
      <c r="Z37" s="371"/>
      <c r="AA37" s="371"/>
      <c r="AB37" s="371"/>
      <c r="AC37" s="390"/>
      <c r="AD37" s="370" t="s">
        <v>12</v>
      </c>
      <c r="AE37" s="371"/>
      <c r="AF37" s="371"/>
      <c r="AG37" s="390"/>
      <c r="AH37" s="47"/>
    </row>
    <row r="38" spans="1:34" x14ac:dyDescent="0.25">
      <c r="A38" s="329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72"/>
      <c r="M38" s="373"/>
      <c r="N38" s="373"/>
      <c r="O38" s="373"/>
      <c r="P38" s="373"/>
      <c r="Q38" s="373"/>
      <c r="R38" s="373"/>
      <c r="S38" s="373"/>
      <c r="T38" s="373"/>
      <c r="U38" s="374"/>
      <c r="V38" s="372"/>
      <c r="W38" s="373"/>
      <c r="X38" s="373"/>
      <c r="Y38" s="373"/>
      <c r="Z38" s="373"/>
      <c r="AA38" s="373"/>
      <c r="AB38" s="373"/>
      <c r="AC38" s="374"/>
      <c r="AD38" s="372"/>
      <c r="AE38" s="373"/>
      <c r="AF38" s="373"/>
      <c r="AG38" s="374"/>
      <c r="AH38" s="47"/>
    </row>
    <row r="39" spans="1:34" x14ac:dyDescent="0.25">
      <c r="A39" s="329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72"/>
      <c r="M39" s="373"/>
      <c r="N39" s="373"/>
      <c r="O39" s="373"/>
      <c r="P39" s="373"/>
      <c r="Q39" s="373"/>
      <c r="R39" s="373"/>
      <c r="S39" s="373"/>
      <c r="T39" s="373"/>
      <c r="U39" s="374"/>
      <c r="V39" s="372"/>
      <c r="W39" s="373"/>
      <c r="X39" s="373"/>
      <c r="Y39" s="373"/>
      <c r="Z39" s="373"/>
      <c r="AA39" s="373"/>
      <c r="AB39" s="373"/>
      <c r="AC39" s="374"/>
      <c r="AD39" s="372"/>
      <c r="AE39" s="373"/>
      <c r="AF39" s="373"/>
      <c r="AG39" s="374"/>
      <c r="AH39" s="47"/>
    </row>
    <row r="40" spans="1:34" x14ac:dyDescent="0.25">
      <c r="A40" s="329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72"/>
      <c r="M40" s="373"/>
      <c r="N40" s="373"/>
      <c r="O40" s="373"/>
      <c r="P40" s="373"/>
      <c r="Q40" s="373"/>
      <c r="R40" s="373"/>
      <c r="S40" s="373"/>
      <c r="T40" s="373"/>
      <c r="U40" s="374"/>
      <c r="V40" s="372"/>
      <c r="W40" s="373"/>
      <c r="X40" s="373"/>
      <c r="Y40" s="373"/>
      <c r="Z40" s="373"/>
      <c r="AA40" s="373"/>
      <c r="AB40" s="373"/>
      <c r="AC40" s="374"/>
      <c r="AD40" s="372"/>
      <c r="AE40" s="373"/>
      <c r="AF40" s="373"/>
      <c r="AG40" s="374"/>
      <c r="AH40" s="47"/>
    </row>
    <row r="41" spans="1:34" x14ac:dyDescent="0.25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72"/>
      <c r="M41" s="373"/>
      <c r="N41" s="373"/>
      <c r="O41" s="373"/>
      <c r="P41" s="373"/>
      <c r="Q41" s="373"/>
      <c r="R41" s="373"/>
      <c r="S41" s="373"/>
      <c r="T41" s="373"/>
      <c r="U41" s="374"/>
      <c r="V41" s="372"/>
      <c r="W41" s="373"/>
      <c r="X41" s="373"/>
      <c r="Y41" s="373"/>
      <c r="Z41" s="373"/>
      <c r="AA41" s="373"/>
      <c r="AB41" s="373"/>
      <c r="AC41" s="374"/>
      <c r="AD41" s="372"/>
      <c r="AE41" s="373"/>
      <c r="AF41" s="373"/>
      <c r="AG41" s="374"/>
      <c r="AH41" s="47"/>
    </row>
    <row r="42" spans="1:34" x14ac:dyDescent="0.25">
      <c r="A42" s="329"/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72"/>
      <c r="M42" s="373"/>
      <c r="N42" s="373"/>
      <c r="O42" s="373"/>
      <c r="P42" s="373"/>
      <c r="Q42" s="373"/>
      <c r="R42" s="373"/>
      <c r="S42" s="373"/>
      <c r="T42" s="373"/>
      <c r="U42" s="374"/>
      <c r="V42" s="372"/>
      <c r="W42" s="373"/>
      <c r="X42" s="373"/>
      <c r="Y42" s="373"/>
      <c r="Z42" s="373"/>
      <c r="AA42" s="373"/>
      <c r="AB42" s="373"/>
      <c r="AC42" s="374"/>
      <c r="AD42" s="372"/>
      <c r="AE42" s="373"/>
      <c r="AF42" s="373"/>
      <c r="AG42" s="374"/>
      <c r="AH42" s="47"/>
    </row>
    <row r="43" spans="1:34" x14ac:dyDescent="0.25">
      <c r="A43" s="329"/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72"/>
      <c r="M43" s="373"/>
      <c r="N43" s="373"/>
      <c r="O43" s="373"/>
      <c r="P43" s="373"/>
      <c r="Q43" s="373"/>
      <c r="R43" s="373"/>
      <c r="S43" s="373"/>
      <c r="T43" s="373"/>
      <c r="U43" s="374"/>
      <c r="V43" s="372"/>
      <c r="W43" s="373"/>
      <c r="X43" s="373"/>
      <c r="Y43" s="373"/>
      <c r="Z43" s="373"/>
      <c r="AA43" s="373"/>
      <c r="AB43" s="373"/>
      <c r="AC43" s="374"/>
      <c r="AD43" s="372"/>
      <c r="AE43" s="373"/>
      <c r="AF43" s="373"/>
      <c r="AG43" s="374"/>
      <c r="AH43" s="47"/>
    </row>
    <row r="44" spans="1:34" x14ac:dyDescent="0.25">
      <c r="A44" s="329"/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72"/>
      <c r="M44" s="373"/>
      <c r="N44" s="373"/>
      <c r="O44" s="373"/>
      <c r="P44" s="373"/>
      <c r="Q44" s="373"/>
      <c r="R44" s="373"/>
      <c r="S44" s="373"/>
      <c r="T44" s="373"/>
      <c r="U44" s="374"/>
      <c r="V44" s="372"/>
      <c r="W44" s="373"/>
      <c r="X44" s="373"/>
      <c r="Y44" s="373"/>
      <c r="Z44" s="373"/>
      <c r="AA44" s="373"/>
      <c r="AB44" s="373"/>
      <c r="AC44" s="374"/>
      <c r="AD44" s="372"/>
      <c r="AE44" s="373"/>
      <c r="AF44" s="373"/>
      <c r="AG44" s="374"/>
      <c r="AH44" s="47"/>
    </row>
    <row r="45" spans="1:34" ht="9.75" customHeight="1" x14ac:dyDescent="0.25">
      <c r="A45" s="329"/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72"/>
      <c r="M45" s="373"/>
      <c r="N45" s="373"/>
      <c r="O45" s="373"/>
      <c r="P45" s="373"/>
      <c r="Q45" s="373"/>
      <c r="R45" s="373"/>
      <c r="S45" s="373"/>
      <c r="T45" s="373"/>
      <c r="U45" s="374"/>
      <c r="V45" s="372"/>
      <c r="W45" s="373"/>
      <c r="X45" s="373"/>
      <c r="Y45" s="373"/>
      <c r="Z45" s="373"/>
      <c r="AA45" s="373"/>
      <c r="AB45" s="373"/>
      <c r="AC45" s="374"/>
      <c r="AD45" s="372"/>
      <c r="AE45" s="373"/>
      <c r="AF45" s="373"/>
      <c r="AG45" s="374"/>
      <c r="AH45" s="47"/>
    </row>
    <row r="46" spans="1:34" x14ac:dyDescent="0.25">
      <c r="A46" s="329"/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72"/>
      <c r="M46" s="373"/>
      <c r="N46" s="373"/>
      <c r="O46" s="373"/>
      <c r="P46" s="373"/>
      <c r="Q46" s="373"/>
      <c r="R46" s="373"/>
      <c r="S46" s="373"/>
      <c r="T46" s="373"/>
      <c r="U46" s="374"/>
      <c r="V46" s="372"/>
      <c r="W46" s="373"/>
      <c r="X46" s="373"/>
      <c r="Y46" s="373"/>
      <c r="Z46" s="373"/>
      <c r="AA46" s="373"/>
      <c r="AB46" s="373"/>
      <c r="AC46" s="374"/>
      <c r="AD46" s="372"/>
      <c r="AE46" s="373"/>
      <c r="AF46" s="373"/>
      <c r="AG46" s="374"/>
      <c r="AH46" s="47"/>
    </row>
    <row r="47" spans="1:34" ht="9.75" customHeight="1" x14ac:dyDescent="0.25">
      <c r="A47" s="329"/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72"/>
      <c r="M47" s="373"/>
      <c r="N47" s="373"/>
      <c r="O47" s="373"/>
      <c r="P47" s="373"/>
      <c r="Q47" s="373"/>
      <c r="R47" s="373"/>
      <c r="S47" s="373"/>
      <c r="T47" s="373"/>
      <c r="U47" s="374"/>
      <c r="V47" s="372"/>
      <c r="W47" s="373"/>
      <c r="X47" s="373"/>
      <c r="Y47" s="373"/>
      <c r="Z47" s="373"/>
      <c r="AA47" s="373"/>
      <c r="AB47" s="373"/>
      <c r="AC47" s="374"/>
      <c r="AD47" s="372"/>
      <c r="AE47" s="373"/>
      <c r="AF47" s="373"/>
      <c r="AG47" s="374"/>
      <c r="AH47" s="47"/>
    </row>
    <row r="48" spans="1:34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</row>
    <row r="49" spans="1:34" x14ac:dyDescent="0.25">
      <c r="A49" s="46" t="s">
        <v>163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</row>
    <row r="50" spans="1:34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</row>
    <row r="51" spans="1:34" x14ac:dyDescent="0.25">
      <c r="A51" s="35">
        <v>1</v>
      </c>
      <c r="B51" s="306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8"/>
      <c r="AH51" s="47"/>
    </row>
    <row r="52" spans="1:34" x14ac:dyDescent="0.25">
      <c r="A52" s="35">
        <v>2</v>
      </c>
      <c r="B52" s="306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8"/>
      <c r="AH52" s="47"/>
    </row>
    <row r="53" spans="1:34" x14ac:dyDescent="0.25">
      <c r="A53" s="35">
        <v>3</v>
      </c>
      <c r="B53" s="306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8"/>
      <c r="AH53" s="47"/>
    </row>
    <row r="54" spans="1:34" x14ac:dyDescent="0.25">
      <c r="A54" s="35">
        <v>4</v>
      </c>
      <c r="B54" s="306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8"/>
      <c r="AH54" s="47"/>
    </row>
    <row r="55" spans="1:34" x14ac:dyDescent="0.25">
      <c r="A55" s="141">
        <v>5</v>
      </c>
      <c r="B55" s="306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8"/>
      <c r="AH55" s="47"/>
    </row>
    <row r="56" spans="1:34" x14ac:dyDescent="0.25">
      <c r="A56" s="141">
        <v>6</v>
      </c>
      <c r="B56" s="306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8"/>
      <c r="AH56" s="47"/>
    </row>
    <row r="57" spans="1:34" x14ac:dyDescent="0.25">
      <c r="A57" s="141">
        <v>7</v>
      </c>
      <c r="B57" s="306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8"/>
      <c r="AH57" s="47"/>
    </row>
    <row r="58" spans="1:34" ht="9.75" customHeight="1" x14ac:dyDescent="0.25">
      <c r="A58" s="141">
        <v>8</v>
      </c>
      <c r="B58" s="306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8"/>
      <c r="AH58" s="47"/>
    </row>
    <row r="59" spans="1:34" ht="29.25" customHeight="1" x14ac:dyDescent="0.25">
      <c r="A59" s="141">
        <v>9</v>
      </c>
      <c r="B59" s="306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8"/>
      <c r="AH59" s="197"/>
    </row>
    <row r="60" spans="1:34" ht="9.75" customHeight="1" x14ac:dyDescent="0.25">
      <c r="A60" s="142">
        <v>10</v>
      </c>
      <c r="B60" s="306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8"/>
      <c r="AH60" s="47"/>
    </row>
    <row r="61" spans="1:34" x14ac:dyDescent="0.25">
      <c r="A61" s="33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47"/>
    </row>
    <row r="62" spans="1:34" ht="28.5" customHeight="1" x14ac:dyDescent="0.25">
      <c r="A62" s="625" t="s">
        <v>406</v>
      </c>
      <c r="B62" s="625"/>
      <c r="C62" s="625"/>
      <c r="D62" s="625"/>
      <c r="E62" s="625"/>
      <c r="F62" s="625"/>
      <c r="G62" s="625"/>
      <c r="H62" s="625"/>
      <c r="I62" s="625"/>
      <c r="J62" s="625"/>
      <c r="K62" s="625"/>
      <c r="L62" s="625"/>
      <c r="M62" s="625"/>
      <c r="N62" s="625"/>
      <c r="O62" s="625"/>
      <c r="P62" s="625"/>
      <c r="Q62" s="625"/>
      <c r="R62" s="625"/>
      <c r="S62" s="625"/>
      <c r="T62" s="625"/>
      <c r="U62" s="625"/>
      <c r="V62" s="625"/>
      <c r="W62" s="625"/>
      <c r="X62" s="625"/>
      <c r="Y62" s="625"/>
      <c r="Z62" s="625"/>
      <c r="AA62" s="625"/>
      <c r="AB62" s="625"/>
      <c r="AC62" s="625"/>
      <c r="AD62" s="625"/>
      <c r="AE62" s="625"/>
      <c r="AF62" s="625"/>
      <c r="AG62" s="625"/>
      <c r="AH62" s="47"/>
    </row>
    <row r="63" spans="1:34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</row>
    <row r="64" spans="1:34" x14ac:dyDescent="0.25">
      <c r="A64" s="430" t="s">
        <v>172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  <c r="AF64" s="431"/>
      <c r="AG64" s="432"/>
      <c r="AH64" s="47"/>
    </row>
    <row r="65" spans="1:34" x14ac:dyDescent="0.25">
      <c r="A65" s="433"/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434"/>
      <c r="U65" s="434"/>
      <c r="V65" s="434"/>
      <c r="W65" s="434"/>
      <c r="X65" s="434"/>
      <c r="Y65" s="434"/>
      <c r="Z65" s="434"/>
      <c r="AA65" s="434"/>
      <c r="AB65" s="434"/>
      <c r="AC65" s="434"/>
      <c r="AD65" s="434"/>
      <c r="AE65" s="434"/>
      <c r="AF65" s="434"/>
      <c r="AG65" s="435"/>
      <c r="AH65" s="47"/>
    </row>
    <row r="66" spans="1:34" x14ac:dyDescent="0.25">
      <c r="A66" s="433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4"/>
      <c r="Y66" s="434"/>
      <c r="Z66" s="434"/>
      <c r="AA66" s="434"/>
      <c r="AB66" s="434"/>
      <c r="AC66" s="434"/>
      <c r="AD66" s="434"/>
      <c r="AE66" s="434"/>
      <c r="AF66" s="434"/>
      <c r="AG66" s="435"/>
      <c r="AH66" s="47"/>
    </row>
    <row r="67" spans="1:34" x14ac:dyDescent="0.25">
      <c r="A67" s="433"/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4"/>
      <c r="T67" s="434"/>
      <c r="U67" s="434"/>
      <c r="V67" s="434"/>
      <c r="W67" s="434"/>
      <c r="X67" s="434"/>
      <c r="Y67" s="434"/>
      <c r="Z67" s="434"/>
      <c r="AA67" s="434"/>
      <c r="AB67" s="434"/>
      <c r="AC67" s="434"/>
      <c r="AD67" s="434"/>
      <c r="AE67" s="434"/>
      <c r="AF67" s="434"/>
      <c r="AG67" s="435"/>
      <c r="AH67" s="47"/>
    </row>
    <row r="68" spans="1:34" x14ac:dyDescent="0.25">
      <c r="A68" s="433"/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4"/>
      <c r="X68" s="434"/>
      <c r="Y68" s="434"/>
      <c r="Z68" s="434"/>
      <c r="AA68" s="434"/>
      <c r="AB68" s="434"/>
      <c r="AC68" s="434"/>
      <c r="AD68" s="434"/>
      <c r="AE68" s="434"/>
      <c r="AF68" s="434"/>
      <c r="AG68" s="435"/>
      <c r="AH68" s="47"/>
    </row>
    <row r="69" spans="1:34" x14ac:dyDescent="0.25">
      <c r="A69" s="433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  <c r="T69" s="434"/>
      <c r="U69" s="434"/>
      <c r="V69" s="434"/>
      <c r="W69" s="434"/>
      <c r="X69" s="434"/>
      <c r="Y69" s="434"/>
      <c r="Z69" s="434"/>
      <c r="AA69" s="434"/>
      <c r="AB69" s="434"/>
      <c r="AC69" s="434"/>
      <c r="AD69" s="434"/>
      <c r="AE69" s="434"/>
      <c r="AF69" s="434"/>
      <c r="AG69" s="435"/>
      <c r="AH69" s="47"/>
    </row>
    <row r="70" spans="1:34" x14ac:dyDescent="0.25">
      <c r="A70" s="433"/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4"/>
      <c r="T70" s="434"/>
      <c r="U70" s="434"/>
      <c r="V70" s="434"/>
      <c r="W70" s="434"/>
      <c r="X70" s="434"/>
      <c r="Y70" s="434"/>
      <c r="Z70" s="434"/>
      <c r="AA70" s="434"/>
      <c r="AB70" s="434"/>
      <c r="AC70" s="434"/>
      <c r="AD70" s="434"/>
      <c r="AE70" s="434"/>
      <c r="AF70" s="434"/>
      <c r="AG70" s="435"/>
      <c r="AH70" s="47"/>
    </row>
    <row r="71" spans="1:34" ht="9.75" customHeight="1" x14ac:dyDescent="0.25">
      <c r="A71" s="433"/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4"/>
      <c r="U71" s="434"/>
      <c r="V71" s="434"/>
      <c r="W71" s="434"/>
      <c r="X71" s="434"/>
      <c r="Y71" s="434"/>
      <c r="Z71" s="434"/>
      <c r="AA71" s="434"/>
      <c r="AB71" s="434"/>
      <c r="AC71" s="434"/>
      <c r="AD71" s="434"/>
      <c r="AE71" s="434"/>
      <c r="AF71" s="434"/>
      <c r="AG71" s="435"/>
      <c r="AH71" s="47"/>
    </row>
    <row r="72" spans="1:34" x14ac:dyDescent="0.25">
      <c r="A72" s="433"/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5"/>
      <c r="AH72" s="47"/>
    </row>
    <row r="73" spans="1:34" ht="9.75" customHeight="1" x14ac:dyDescent="0.25">
      <c r="A73" s="436"/>
      <c r="B73" s="437"/>
      <c r="C73" s="437"/>
      <c r="D73" s="437"/>
      <c r="E73" s="437"/>
      <c r="F73" s="437"/>
      <c r="G73" s="437"/>
      <c r="H73" s="437"/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7"/>
      <c r="U73" s="437"/>
      <c r="V73" s="437"/>
      <c r="W73" s="437"/>
      <c r="X73" s="437"/>
      <c r="Y73" s="437"/>
      <c r="Z73" s="437"/>
      <c r="AA73" s="437"/>
      <c r="AB73" s="437"/>
      <c r="AC73" s="437"/>
      <c r="AD73" s="437"/>
      <c r="AE73" s="437"/>
      <c r="AF73" s="437"/>
      <c r="AG73" s="438"/>
      <c r="AH73" s="47"/>
    </row>
    <row r="74" spans="1:34" ht="15" customHeigh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</row>
    <row r="75" spans="1:34" ht="15" customHeight="1" x14ac:dyDescent="0.25">
      <c r="A75" s="46" t="s">
        <v>322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</row>
    <row r="76" spans="1:34" ht="15" customHeight="1" x14ac:dyDescent="0.25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</row>
    <row r="77" spans="1:34" ht="15" customHeight="1" x14ac:dyDescent="0.25">
      <c r="A77" s="336" t="s">
        <v>32</v>
      </c>
      <c r="B77" s="337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8"/>
      <c r="N77" s="394" t="s">
        <v>13</v>
      </c>
      <c r="O77" s="395"/>
      <c r="P77" s="395"/>
      <c r="Q77" s="395"/>
      <c r="R77" s="395"/>
      <c r="S77" s="395"/>
      <c r="T77" s="395"/>
      <c r="U77" s="395"/>
      <c r="V77" s="395"/>
      <c r="W77" s="395"/>
      <c r="X77" s="395"/>
      <c r="Y77" s="396"/>
      <c r="Z77" s="336" t="s">
        <v>14</v>
      </c>
      <c r="AA77" s="337"/>
      <c r="AB77" s="337"/>
      <c r="AC77" s="337"/>
      <c r="AD77" s="337"/>
      <c r="AE77" s="337"/>
      <c r="AF77" s="337"/>
      <c r="AG77" s="338"/>
      <c r="AH77" s="47"/>
    </row>
    <row r="78" spans="1:34" ht="15" customHeight="1" x14ac:dyDescent="0.25">
      <c r="A78" s="450"/>
      <c r="B78" s="451"/>
      <c r="C78" s="451"/>
      <c r="D78" s="451"/>
      <c r="E78" s="451"/>
      <c r="F78" s="451"/>
      <c r="G78" s="451"/>
      <c r="H78" s="451"/>
      <c r="I78" s="451"/>
      <c r="J78" s="451"/>
      <c r="K78" s="451"/>
      <c r="L78" s="451"/>
      <c r="M78" s="452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450"/>
      <c r="AA78" s="451"/>
      <c r="AB78" s="451"/>
      <c r="AC78" s="451"/>
      <c r="AD78" s="451"/>
      <c r="AE78" s="451"/>
      <c r="AF78" s="451"/>
      <c r="AG78" s="452"/>
      <c r="AH78" s="47"/>
    </row>
    <row r="79" spans="1:34" ht="15" customHeight="1" x14ac:dyDescent="0.25">
      <c r="A79" s="450"/>
      <c r="B79" s="451"/>
      <c r="C79" s="451"/>
      <c r="D79" s="451"/>
      <c r="E79" s="451"/>
      <c r="F79" s="451"/>
      <c r="G79" s="451"/>
      <c r="H79" s="451"/>
      <c r="I79" s="451"/>
      <c r="J79" s="451"/>
      <c r="K79" s="451"/>
      <c r="L79" s="451"/>
      <c r="M79" s="452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450"/>
      <c r="AA79" s="451"/>
      <c r="AB79" s="451"/>
      <c r="AC79" s="451"/>
      <c r="AD79" s="451"/>
      <c r="AE79" s="451"/>
      <c r="AF79" s="451"/>
      <c r="AG79" s="452"/>
      <c r="AH79" s="47"/>
    </row>
    <row r="80" spans="1:34" ht="15" customHeight="1" x14ac:dyDescent="0.25">
      <c r="A80" s="450"/>
      <c r="B80" s="451"/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2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450"/>
      <c r="AA80" s="451"/>
      <c r="AB80" s="451"/>
      <c r="AC80" s="451"/>
      <c r="AD80" s="451"/>
      <c r="AE80" s="451"/>
      <c r="AF80" s="451"/>
      <c r="AG80" s="452"/>
      <c r="AH80" s="47"/>
    </row>
    <row r="81" spans="1:34" ht="15" customHeight="1" x14ac:dyDescent="0.25">
      <c r="A81" s="450"/>
      <c r="B81" s="451"/>
      <c r="C81" s="451"/>
      <c r="D81" s="451"/>
      <c r="E81" s="451"/>
      <c r="F81" s="451"/>
      <c r="G81" s="451"/>
      <c r="H81" s="451"/>
      <c r="I81" s="451"/>
      <c r="J81" s="451"/>
      <c r="K81" s="451"/>
      <c r="L81" s="451"/>
      <c r="M81" s="452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450"/>
      <c r="AA81" s="451"/>
      <c r="AB81" s="451"/>
      <c r="AC81" s="451"/>
      <c r="AD81" s="451"/>
      <c r="AE81" s="451"/>
      <c r="AF81" s="451"/>
      <c r="AG81" s="452"/>
      <c r="AH81" s="47"/>
    </row>
    <row r="82" spans="1:34" ht="15" customHeight="1" x14ac:dyDescent="0.25">
      <c r="A82" s="450"/>
      <c r="B82" s="451"/>
      <c r="C82" s="451"/>
      <c r="D82" s="451"/>
      <c r="E82" s="451"/>
      <c r="F82" s="451"/>
      <c r="G82" s="451"/>
      <c r="H82" s="451"/>
      <c r="I82" s="451"/>
      <c r="J82" s="451"/>
      <c r="K82" s="451"/>
      <c r="L82" s="451"/>
      <c r="M82" s="452"/>
      <c r="N82" s="397"/>
      <c r="O82" s="397"/>
      <c r="P82" s="397"/>
      <c r="Q82" s="397"/>
      <c r="R82" s="397"/>
      <c r="S82" s="397"/>
      <c r="T82" s="397"/>
      <c r="U82" s="397"/>
      <c r="V82" s="397"/>
      <c r="W82" s="397"/>
      <c r="X82" s="397"/>
      <c r="Y82" s="397"/>
      <c r="Z82" s="450"/>
      <c r="AA82" s="451"/>
      <c r="AB82" s="451"/>
      <c r="AC82" s="451"/>
      <c r="AD82" s="451"/>
      <c r="AE82" s="451"/>
      <c r="AF82" s="451"/>
      <c r="AG82" s="452"/>
      <c r="AH82" s="47"/>
    </row>
    <row r="83" spans="1:34" ht="15" customHeight="1" x14ac:dyDescent="0.25">
      <c r="A83" s="450"/>
      <c r="B83" s="451"/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52"/>
      <c r="N83" s="397"/>
      <c r="O83" s="397"/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450"/>
      <c r="AA83" s="451"/>
      <c r="AB83" s="451"/>
      <c r="AC83" s="451"/>
      <c r="AD83" s="451"/>
      <c r="AE83" s="451"/>
      <c r="AF83" s="451"/>
      <c r="AG83" s="452"/>
      <c r="AH83" s="47"/>
    </row>
    <row r="84" spans="1:34" ht="15" customHeight="1" x14ac:dyDescent="0.25">
      <c r="A84" s="450"/>
      <c r="B84" s="451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2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450"/>
      <c r="AA84" s="451"/>
      <c r="AB84" s="451"/>
      <c r="AC84" s="451"/>
      <c r="AD84" s="451"/>
      <c r="AE84" s="451"/>
      <c r="AF84" s="451"/>
      <c r="AG84" s="452"/>
      <c r="AH84" s="47"/>
    </row>
    <row r="85" spans="1:34" ht="15" customHeight="1" x14ac:dyDescent="0.25">
      <c r="A85" s="450"/>
      <c r="B85" s="451"/>
      <c r="C85" s="451"/>
      <c r="D85" s="451"/>
      <c r="E85" s="451"/>
      <c r="F85" s="451"/>
      <c r="G85" s="451"/>
      <c r="H85" s="451"/>
      <c r="I85" s="451"/>
      <c r="J85" s="451"/>
      <c r="K85" s="451"/>
      <c r="L85" s="451"/>
      <c r="M85" s="452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450"/>
      <c r="AA85" s="451"/>
      <c r="AB85" s="451"/>
      <c r="AC85" s="451"/>
      <c r="AD85" s="451"/>
      <c r="AE85" s="451"/>
      <c r="AF85" s="451"/>
      <c r="AG85" s="452"/>
      <c r="AH85" s="47"/>
    </row>
    <row r="86" spans="1:34" x14ac:dyDescent="0.25">
      <c r="A86" s="450"/>
      <c r="B86" s="451"/>
      <c r="C86" s="451"/>
      <c r="D86" s="451"/>
      <c r="E86" s="451"/>
      <c r="F86" s="451"/>
      <c r="G86" s="451"/>
      <c r="H86" s="451"/>
      <c r="I86" s="451"/>
      <c r="J86" s="451"/>
      <c r="K86" s="451"/>
      <c r="L86" s="451"/>
      <c r="M86" s="452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450"/>
      <c r="AA86" s="451"/>
      <c r="AB86" s="451"/>
      <c r="AC86" s="451"/>
      <c r="AD86" s="451"/>
      <c r="AE86" s="451"/>
      <c r="AF86" s="451"/>
      <c r="AG86" s="452"/>
      <c r="AH86" s="47"/>
    </row>
    <row r="87" spans="1:34" ht="9.75" customHeight="1" x14ac:dyDescent="0.25">
      <c r="A87" s="450"/>
      <c r="B87" s="451"/>
      <c r="C87" s="451"/>
      <c r="D87" s="451"/>
      <c r="E87" s="451"/>
      <c r="F87" s="451"/>
      <c r="G87" s="451"/>
      <c r="H87" s="451"/>
      <c r="I87" s="451"/>
      <c r="J87" s="451"/>
      <c r="K87" s="451"/>
      <c r="L87" s="451"/>
      <c r="M87" s="452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450"/>
      <c r="AA87" s="451"/>
      <c r="AB87" s="451"/>
      <c r="AC87" s="451"/>
      <c r="AD87" s="451"/>
      <c r="AE87" s="451"/>
      <c r="AF87" s="451"/>
      <c r="AG87" s="452"/>
      <c r="AH87" s="47"/>
    </row>
    <row r="88" spans="1:34" x14ac:dyDescent="0.25">
      <c r="A88" s="450"/>
      <c r="B88" s="451"/>
      <c r="C88" s="451"/>
      <c r="D88" s="451"/>
      <c r="E88" s="451"/>
      <c r="F88" s="451"/>
      <c r="G88" s="451"/>
      <c r="H88" s="451"/>
      <c r="I88" s="451"/>
      <c r="J88" s="451"/>
      <c r="K88" s="451"/>
      <c r="L88" s="451"/>
      <c r="M88" s="452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450"/>
      <c r="AA88" s="451"/>
      <c r="AB88" s="451"/>
      <c r="AC88" s="451"/>
      <c r="AD88" s="451"/>
      <c r="AE88" s="451"/>
      <c r="AF88" s="451"/>
      <c r="AG88" s="452"/>
      <c r="AH88" s="47"/>
    </row>
    <row r="89" spans="1:34" ht="9.75" customHeight="1" x14ac:dyDescent="0.25">
      <c r="A89" s="453"/>
      <c r="B89" s="454"/>
      <c r="C89" s="454"/>
      <c r="D89" s="454"/>
      <c r="E89" s="454"/>
      <c r="F89" s="454"/>
      <c r="G89" s="454"/>
      <c r="H89" s="454"/>
      <c r="I89" s="454"/>
      <c r="J89" s="454"/>
      <c r="K89" s="454"/>
      <c r="L89" s="454"/>
      <c r="M89" s="455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453"/>
      <c r="AA89" s="454"/>
      <c r="AB89" s="454"/>
      <c r="AC89" s="454"/>
      <c r="AD89" s="454"/>
      <c r="AE89" s="454"/>
      <c r="AF89" s="454"/>
      <c r="AG89" s="455"/>
      <c r="AH89" s="47"/>
    </row>
    <row r="90" spans="1:34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47"/>
    </row>
    <row r="91" spans="1:34" x14ac:dyDescent="0.25">
      <c r="A91" s="50" t="s">
        <v>5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</row>
    <row r="92" spans="1:34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</row>
    <row r="93" spans="1:34" x14ac:dyDescent="0.25">
      <c r="A93" s="612"/>
      <c r="B93" s="613"/>
      <c r="C93" s="613"/>
      <c r="D93" s="613"/>
      <c r="E93" s="613"/>
      <c r="F93" s="613"/>
      <c r="G93" s="613"/>
      <c r="H93" s="613"/>
      <c r="I93" s="613"/>
      <c r="J93" s="613"/>
      <c r="K93" s="613"/>
      <c r="L93" s="613"/>
      <c r="M93" s="613"/>
      <c r="N93" s="613"/>
      <c r="O93" s="613"/>
      <c r="P93" s="613"/>
      <c r="Q93" s="613"/>
      <c r="R93" s="613"/>
      <c r="S93" s="613"/>
      <c r="T93" s="613"/>
      <c r="U93" s="613"/>
      <c r="V93" s="613"/>
      <c r="W93" s="613"/>
      <c r="X93" s="613"/>
      <c r="Y93" s="613"/>
      <c r="Z93" s="613"/>
      <c r="AA93" s="613"/>
      <c r="AB93" s="613"/>
      <c r="AC93" s="613"/>
      <c r="AD93" s="613"/>
      <c r="AE93" s="613"/>
      <c r="AF93" s="613"/>
      <c r="AG93" s="614"/>
      <c r="AH93" s="47"/>
    </row>
    <row r="94" spans="1:34" x14ac:dyDescent="0.25">
      <c r="A94" s="615"/>
      <c r="B94" s="616"/>
      <c r="C94" s="616"/>
      <c r="D94" s="616"/>
      <c r="E94" s="616"/>
      <c r="F94" s="616"/>
      <c r="G94" s="616"/>
      <c r="H94" s="616"/>
      <c r="I94" s="616"/>
      <c r="J94" s="616"/>
      <c r="K94" s="616"/>
      <c r="L94" s="616"/>
      <c r="M94" s="616"/>
      <c r="N94" s="616"/>
      <c r="O94" s="616"/>
      <c r="P94" s="616"/>
      <c r="Q94" s="616"/>
      <c r="R94" s="616"/>
      <c r="S94" s="616"/>
      <c r="T94" s="616"/>
      <c r="U94" s="616"/>
      <c r="V94" s="616"/>
      <c r="W94" s="616"/>
      <c r="X94" s="616"/>
      <c r="Y94" s="616"/>
      <c r="Z94" s="616"/>
      <c r="AA94" s="616"/>
      <c r="AB94" s="616"/>
      <c r="AC94" s="616"/>
      <c r="AD94" s="616"/>
      <c r="AE94" s="616"/>
      <c r="AF94" s="616"/>
      <c r="AG94" s="617"/>
    </row>
    <row r="95" spans="1:34" x14ac:dyDescent="0.25">
      <c r="A95" s="615"/>
      <c r="B95" s="616"/>
      <c r="C95" s="616"/>
      <c r="D95" s="616"/>
      <c r="E95" s="616"/>
      <c r="F95" s="616"/>
      <c r="G95" s="616"/>
      <c r="H95" s="616"/>
      <c r="I95" s="616"/>
      <c r="J95" s="616"/>
      <c r="K95" s="616"/>
      <c r="L95" s="616"/>
      <c r="M95" s="616"/>
      <c r="N95" s="616"/>
      <c r="O95" s="616"/>
      <c r="P95" s="616"/>
      <c r="Q95" s="616"/>
      <c r="R95" s="616"/>
      <c r="S95" s="616"/>
      <c r="T95" s="616"/>
      <c r="U95" s="616"/>
      <c r="V95" s="616"/>
      <c r="W95" s="616"/>
      <c r="X95" s="616"/>
      <c r="Y95" s="616"/>
      <c r="Z95" s="616"/>
      <c r="AA95" s="616"/>
      <c r="AB95" s="616"/>
      <c r="AC95" s="616"/>
      <c r="AD95" s="616"/>
      <c r="AE95" s="616"/>
      <c r="AF95" s="616"/>
      <c r="AG95" s="617"/>
    </row>
    <row r="96" spans="1:34" x14ac:dyDescent="0.25">
      <c r="A96" s="618"/>
      <c r="B96" s="619"/>
      <c r="C96" s="619"/>
      <c r="D96" s="619"/>
      <c r="E96" s="619"/>
      <c r="F96" s="619"/>
      <c r="G96" s="619"/>
      <c r="H96" s="619"/>
      <c r="I96" s="619"/>
      <c r="J96" s="619"/>
      <c r="K96" s="619"/>
      <c r="L96" s="619"/>
      <c r="M96" s="619"/>
      <c r="N96" s="619"/>
      <c r="O96" s="619"/>
      <c r="P96" s="619"/>
      <c r="Q96" s="619"/>
      <c r="R96" s="619"/>
      <c r="S96" s="619"/>
      <c r="T96" s="619"/>
      <c r="U96" s="619"/>
      <c r="V96" s="619"/>
      <c r="W96" s="619"/>
      <c r="X96" s="619"/>
      <c r="Y96" s="619"/>
      <c r="Z96" s="619"/>
      <c r="AA96" s="619"/>
      <c r="AB96" s="619"/>
      <c r="AC96" s="619"/>
      <c r="AD96" s="619"/>
      <c r="AE96" s="619"/>
      <c r="AF96" s="619"/>
      <c r="AG96" s="620"/>
    </row>
  </sheetData>
  <sheetProtection algorithmName="SHA-512" hashValue="jBkhU4/XtU8aiywg7XJWmoQ6vTgF8lPacLd7x9fiwtk7V2ajx7g46vMAVyYRZQmJqeAAr25KGhGQ/3rA2J9Gbw==" saltValue="wSWP1qsuaTBeOkPZcPCAcg==" spinCount="100000" sheet="1"/>
  <mergeCells count="132">
    <mergeCell ref="A93:AG96"/>
    <mergeCell ref="A77:M77"/>
    <mergeCell ref="N77:Y77"/>
    <mergeCell ref="Z77:AG77"/>
    <mergeCell ref="A78:M89"/>
    <mergeCell ref="N78:Y89"/>
    <mergeCell ref="Z78:AG89"/>
    <mergeCell ref="B51:AG51"/>
    <mergeCell ref="B52:AG52"/>
    <mergeCell ref="B53:AG53"/>
    <mergeCell ref="B54:AG54"/>
    <mergeCell ref="A64:AG73"/>
    <mergeCell ref="B55:AG55"/>
    <mergeCell ref="B56:AG56"/>
    <mergeCell ref="B57:AG57"/>
    <mergeCell ref="B58:AG58"/>
    <mergeCell ref="B59:AG59"/>
    <mergeCell ref="B60:AG60"/>
    <mergeCell ref="A62:AG62"/>
    <mergeCell ref="A40:K40"/>
    <mergeCell ref="L40:U40"/>
    <mergeCell ref="V40:AC40"/>
    <mergeCell ref="AD40:AG40"/>
    <mergeCell ref="A41:K41"/>
    <mergeCell ref="L41:U41"/>
    <mergeCell ref="V41:AC41"/>
    <mergeCell ref="AD41:AG41"/>
    <mergeCell ref="A38:K38"/>
    <mergeCell ref="L38:U38"/>
    <mergeCell ref="V38:AC38"/>
    <mergeCell ref="AD38:AG38"/>
    <mergeCell ref="A39:K39"/>
    <mergeCell ref="L39:U39"/>
    <mergeCell ref="V39:AC39"/>
    <mergeCell ref="AD39:AG39"/>
    <mergeCell ref="Z23:AC23"/>
    <mergeCell ref="A37:K37"/>
    <mergeCell ref="L37:U37"/>
    <mergeCell ref="V37:AC37"/>
    <mergeCell ref="AD37:AG37"/>
    <mergeCell ref="A23:E23"/>
    <mergeCell ref="F23:I23"/>
    <mergeCell ref="J23:M23"/>
    <mergeCell ref="N23:Q23"/>
    <mergeCell ref="R23:U23"/>
    <mergeCell ref="V23:Y23"/>
    <mergeCell ref="A31:AG31"/>
    <mergeCell ref="A32:AG33"/>
    <mergeCell ref="Z21:AC21"/>
    <mergeCell ref="A22:E22"/>
    <mergeCell ref="F22:I22"/>
    <mergeCell ref="J22:M22"/>
    <mergeCell ref="N22:Q22"/>
    <mergeCell ref="R22:U22"/>
    <mergeCell ref="V22:Y22"/>
    <mergeCell ref="Z22:AC22"/>
    <mergeCell ref="A21:E21"/>
    <mergeCell ref="F21:I21"/>
    <mergeCell ref="J21:M21"/>
    <mergeCell ref="N21:Q21"/>
    <mergeCell ref="R21:U21"/>
    <mergeCell ref="V21:Y21"/>
    <mergeCell ref="A18:E18"/>
    <mergeCell ref="F18:I18"/>
    <mergeCell ref="J18:M18"/>
    <mergeCell ref="N18:Q18"/>
    <mergeCell ref="R18:U18"/>
    <mergeCell ref="V18:Y18"/>
    <mergeCell ref="Z18:AC18"/>
    <mergeCell ref="Z19:AC19"/>
    <mergeCell ref="A20:E20"/>
    <mergeCell ref="F20:I20"/>
    <mergeCell ref="J20:M20"/>
    <mergeCell ref="N20:Q20"/>
    <mergeCell ref="R20:U20"/>
    <mergeCell ref="V20:Y20"/>
    <mergeCell ref="Z20:AC20"/>
    <mergeCell ref="A19:E19"/>
    <mergeCell ref="F19:I19"/>
    <mergeCell ref="J19:M19"/>
    <mergeCell ref="N19:Q19"/>
    <mergeCell ref="R19:U19"/>
    <mergeCell ref="V19:Y19"/>
    <mergeCell ref="AA11:AB11"/>
    <mergeCell ref="AA12:AB12"/>
    <mergeCell ref="A17:E17"/>
    <mergeCell ref="F17:I17"/>
    <mergeCell ref="J17:M17"/>
    <mergeCell ref="N17:Q17"/>
    <mergeCell ref="R17:U17"/>
    <mergeCell ref="B11:Y11"/>
    <mergeCell ref="B12:Y12"/>
    <mergeCell ref="V17:Y17"/>
    <mergeCell ref="Z17:AC17"/>
    <mergeCell ref="AA8:AB8"/>
    <mergeCell ref="AA9:AB9"/>
    <mergeCell ref="AM9:AN9"/>
    <mergeCell ref="AA10:AB10"/>
    <mergeCell ref="A1:AG1"/>
    <mergeCell ref="A2:AG2"/>
    <mergeCell ref="A5:I5"/>
    <mergeCell ref="J5:Q5"/>
    <mergeCell ref="AA7:AB7"/>
    <mergeCell ref="B7:Y7"/>
    <mergeCell ref="B8:Y8"/>
    <mergeCell ref="B9:Y9"/>
    <mergeCell ref="B10:Y10"/>
    <mergeCell ref="Z5:AH5"/>
    <mergeCell ref="A42:K42"/>
    <mergeCell ref="L42:U42"/>
    <mergeCell ref="V42:AC42"/>
    <mergeCell ref="AD42:AG42"/>
    <mergeCell ref="A43:K43"/>
    <mergeCell ref="L43:U43"/>
    <mergeCell ref="V43:AC43"/>
    <mergeCell ref="AD43:AG43"/>
    <mergeCell ref="A44:K44"/>
    <mergeCell ref="L44:U44"/>
    <mergeCell ref="V44:AC44"/>
    <mergeCell ref="AD44:AG44"/>
    <mergeCell ref="A45:K45"/>
    <mergeCell ref="L45:U45"/>
    <mergeCell ref="V45:AC45"/>
    <mergeCell ref="AD45:AG45"/>
    <mergeCell ref="A46:K46"/>
    <mergeCell ref="L46:U46"/>
    <mergeCell ref="V46:AC46"/>
    <mergeCell ref="AD46:AG46"/>
    <mergeCell ref="A47:K47"/>
    <mergeCell ref="L47:U47"/>
    <mergeCell ref="V47:AC47"/>
    <mergeCell ref="AD47:AG47"/>
  </mergeCells>
  <conditionalFormatting sqref="B7:Y12">
    <cfRule type="notContainsBlanks" dxfId="0" priority="1">
      <formula>LEN(TRIM(B7))&gt;0</formula>
    </cfRule>
  </conditionalFormatting>
  <dataValidations count="1">
    <dataValidation type="list" allowBlank="1" showInputMessage="1" showErrorMessage="1" sqref="T13:U14" xr:uid="{00000000-0002-0000-0700-000000000000}">
      <formula1>yesorno</formula1>
    </dataValidation>
  </dataValidations>
  <pageMargins left="0.59055118110236227" right="0.39370078740157483" top="0.39370078740157483" bottom="0.39370078740157483" header="0.39370078740157483" footer="0.39370078740157483"/>
  <pageSetup paperSize="9" orientation="portrait" r:id="rId1"/>
  <headerFooter>
    <oddFooter>&amp;CPage &amp;P of &amp;N</oddFooter>
  </headerFooter>
  <rowBreaks count="1" manualBreakCount="1">
    <brk id="45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95250</xdr:rowOff>
                  </from>
                  <to>
                    <xdr:col>9</xdr:col>
                    <xdr:colOff>133350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0</xdr:rowOff>
                  </from>
                  <to>
                    <xdr:col>9</xdr:col>
                    <xdr:colOff>133350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locked="0" defaultSize="0" autoFill="0" autoLine="0" autoPict="0">
                <anchor moveWithCells="1">
                  <from>
                    <xdr:col>27</xdr:col>
                    <xdr:colOff>9525</xdr:colOff>
                    <xdr:row>25</xdr:row>
                    <xdr:rowOff>95250</xdr:rowOff>
                  </from>
                  <to>
                    <xdr:col>28</xdr:col>
                    <xdr:colOff>133350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locked="0" defaultSize="0" autoFill="0" autoLine="0" autoPict="0">
                <anchor moveWithCells="1">
                  <from>
                    <xdr:col>27</xdr:col>
                    <xdr:colOff>9525</xdr:colOff>
                    <xdr:row>27</xdr:row>
                    <xdr:rowOff>0</xdr:rowOff>
                  </from>
                  <to>
                    <xdr:col>28</xdr:col>
                    <xdr:colOff>133350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0</xdr:rowOff>
                  </from>
                  <to>
                    <xdr:col>9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2:I36"/>
  <sheetViews>
    <sheetView showGridLines="0" showRowColHeaders="0" zoomScale="120" zoomScaleNormal="120" zoomScaleSheetLayoutView="100" workbookViewId="0">
      <selection activeCell="H24" sqref="H24"/>
    </sheetView>
  </sheetViews>
  <sheetFormatPr defaultColWidth="9.140625" defaultRowHeight="15" x14ac:dyDescent="0.25"/>
  <cols>
    <col min="1" max="1" width="4" customWidth="1"/>
    <col min="2" max="2" width="12.85546875" customWidth="1"/>
    <col min="3" max="3" width="12.42578125" customWidth="1"/>
  </cols>
  <sheetData>
    <row r="2" spans="1:9" s="18" customFormat="1" ht="35.25" customHeight="1" x14ac:dyDescent="0.25">
      <c r="A2" s="17"/>
      <c r="B2" s="626" t="s">
        <v>109</v>
      </c>
      <c r="C2" s="626"/>
      <c r="D2" s="626"/>
      <c r="E2" s="626"/>
      <c r="F2" s="626"/>
      <c r="G2" s="626"/>
      <c r="H2" s="626"/>
      <c r="I2" s="626"/>
    </row>
    <row r="3" spans="1:9" s="18" customFormat="1" x14ac:dyDescent="0.25">
      <c r="B3" s="95"/>
      <c r="C3" s="95"/>
      <c r="D3" s="95"/>
      <c r="E3" s="95"/>
      <c r="F3" s="95"/>
      <c r="G3" s="95"/>
      <c r="H3" s="95"/>
      <c r="I3" s="95"/>
    </row>
    <row r="4" spans="1:9" s="18" customFormat="1" ht="15.75" x14ac:dyDescent="0.25">
      <c r="B4" s="96" t="s">
        <v>111</v>
      </c>
      <c r="C4" s="97"/>
      <c r="D4" s="95"/>
      <c r="E4" s="95"/>
      <c r="F4" s="95"/>
      <c r="G4" s="98"/>
      <c r="H4" s="95"/>
      <c r="I4" s="95"/>
    </row>
    <row r="5" spans="1:9" x14ac:dyDescent="0.25">
      <c r="A5" s="18"/>
      <c r="B5" s="98"/>
      <c r="C5" s="98"/>
      <c r="D5" s="98"/>
      <c r="E5" s="98"/>
      <c r="F5" s="98"/>
      <c r="G5" s="98"/>
      <c r="H5" s="98"/>
      <c r="I5" s="98"/>
    </row>
    <row r="6" spans="1:9" x14ac:dyDescent="0.25">
      <c r="B6" s="99" t="s">
        <v>39</v>
      </c>
      <c r="C6" s="100"/>
      <c r="D6" s="100"/>
      <c r="E6" s="100"/>
      <c r="F6" s="99" t="s">
        <v>40</v>
      </c>
      <c r="G6" s="98"/>
      <c r="H6" s="100"/>
      <c r="I6" s="98"/>
    </row>
    <row r="7" spans="1:9" x14ac:dyDescent="0.25">
      <c r="B7" s="98"/>
      <c r="C7" s="98"/>
      <c r="D7" s="98"/>
      <c r="E7" s="98"/>
      <c r="F7" s="98"/>
      <c r="G7" s="98"/>
      <c r="H7" s="98"/>
      <c r="I7" s="98"/>
    </row>
    <row r="8" spans="1:9" x14ac:dyDescent="0.25">
      <c r="B8" s="143"/>
      <c r="C8" s="144"/>
      <c r="D8" s="98"/>
      <c r="E8" s="98"/>
      <c r="F8" s="145"/>
      <c r="G8" s="146"/>
      <c r="H8" s="146"/>
      <c r="I8" s="147"/>
    </row>
    <row r="9" spans="1:9" x14ac:dyDescent="0.25">
      <c r="B9" s="98"/>
      <c r="C9" s="98"/>
      <c r="D9" s="98"/>
      <c r="E9" s="98"/>
      <c r="F9" s="148"/>
      <c r="G9" s="149"/>
      <c r="H9" s="149"/>
      <c r="I9" s="150"/>
    </row>
    <row r="10" spans="1:9" x14ac:dyDescent="0.25">
      <c r="B10" s="98"/>
      <c r="C10" s="98"/>
      <c r="D10" s="98"/>
      <c r="E10" s="98"/>
      <c r="F10" s="148"/>
      <c r="G10" s="149"/>
      <c r="H10" s="149"/>
      <c r="I10" s="150"/>
    </row>
    <row r="11" spans="1:9" x14ac:dyDescent="0.25">
      <c r="B11" s="98"/>
      <c r="C11" s="98"/>
      <c r="D11" s="98"/>
      <c r="E11" s="98"/>
      <c r="F11" s="148"/>
      <c r="G11" s="149"/>
      <c r="H11" s="149"/>
      <c r="I11" s="150"/>
    </row>
    <row r="12" spans="1:9" x14ac:dyDescent="0.25">
      <c r="B12" s="98"/>
      <c r="C12" s="98"/>
      <c r="D12" s="98"/>
      <c r="E12" s="98"/>
      <c r="F12" s="148"/>
      <c r="G12" s="149"/>
      <c r="H12" s="149"/>
      <c r="I12" s="150"/>
    </row>
    <row r="13" spans="1:9" x14ac:dyDescent="0.25">
      <c r="B13" s="98"/>
      <c r="C13" s="98"/>
      <c r="D13" s="98"/>
      <c r="E13" s="98"/>
      <c r="F13" s="148"/>
      <c r="G13" s="149"/>
      <c r="H13" s="149"/>
      <c r="I13" s="150"/>
    </row>
    <row r="14" spans="1:9" x14ac:dyDescent="0.25">
      <c r="B14" s="98"/>
      <c r="C14" s="98"/>
      <c r="D14" s="98"/>
      <c r="E14" s="98"/>
      <c r="F14" s="151"/>
      <c r="G14" s="152"/>
      <c r="H14" s="152"/>
      <c r="I14" s="153"/>
    </row>
    <row r="15" spans="1:9" x14ac:dyDescent="0.25">
      <c r="B15" s="98"/>
      <c r="C15" s="98"/>
      <c r="D15" s="98"/>
      <c r="E15" s="98"/>
      <c r="F15" s="98"/>
      <c r="G15" s="98"/>
      <c r="H15" s="98"/>
      <c r="I15" s="98"/>
    </row>
    <row r="16" spans="1:9" x14ac:dyDescent="0.25">
      <c r="B16" s="98"/>
      <c r="C16" s="98"/>
      <c r="D16" s="98"/>
      <c r="E16" s="98"/>
      <c r="F16" s="167" t="s">
        <v>181</v>
      </c>
      <c r="G16" s="98"/>
      <c r="H16" s="98"/>
      <c r="I16" s="98"/>
    </row>
    <row r="17" spans="2:9" x14ac:dyDescent="0.25">
      <c r="B17" s="98"/>
      <c r="C17" s="98"/>
      <c r="D17" s="98"/>
      <c r="E17" s="98"/>
      <c r="F17" s="167" t="s">
        <v>182</v>
      </c>
      <c r="G17" s="98"/>
      <c r="H17" s="98"/>
      <c r="I17" s="98"/>
    </row>
    <row r="18" spans="2:9" x14ac:dyDescent="0.25">
      <c r="B18" s="98"/>
      <c r="C18" s="98"/>
      <c r="D18" s="98"/>
      <c r="E18" s="98"/>
      <c r="F18" s="98"/>
      <c r="G18" s="98"/>
      <c r="H18" s="98"/>
      <c r="I18" s="98"/>
    </row>
    <row r="19" spans="2:9" x14ac:dyDescent="0.25">
      <c r="B19" s="101"/>
      <c r="C19" s="101"/>
      <c r="D19" s="101"/>
      <c r="E19" s="101"/>
      <c r="F19" s="101"/>
      <c r="G19" s="101"/>
      <c r="H19" s="101"/>
      <c r="I19" s="98"/>
    </row>
    <row r="20" spans="2:9" x14ac:dyDescent="0.25">
      <c r="B20" s="102" t="s">
        <v>110</v>
      </c>
      <c r="C20" s="627" t="s">
        <v>166</v>
      </c>
      <c r="D20" s="627"/>
      <c r="E20" s="627"/>
      <c r="F20" s="627"/>
      <c r="G20" s="627"/>
      <c r="H20" s="627"/>
      <c r="I20" s="103"/>
    </row>
    <row r="21" spans="2:9" x14ac:dyDescent="0.25">
      <c r="B21" s="104"/>
      <c r="C21" s="627" t="s">
        <v>57</v>
      </c>
      <c r="D21" s="627"/>
      <c r="E21" s="627"/>
      <c r="F21" s="627"/>
      <c r="G21" s="627"/>
      <c r="H21" s="627"/>
      <c r="I21" s="627"/>
    </row>
    <row r="23" spans="2:9" s="21" customFormat="1" x14ac:dyDescent="0.25"/>
    <row r="24" spans="2:9" s="21" customFormat="1" x14ac:dyDescent="0.25"/>
    <row r="26" spans="2:9" x14ac:dyDescent="0.25">
      <c r="B26" s="130" t="s">
        <v>139</v>
      </c>
    </row>
    <row r="28" spans="2:9" x14ac:dyDescent="0.25">
      <c r="B28" s="628"/>
      <c r="C28" s="629"/>
      <c r="D28" s="629"/>
      <c r="E28" s="629"/>
      <c r="F28" s="629"/>
      <c r="G28" s="629"/>
      <c r="H28" s="629"/>
      <c r="I28" s="630"/>
    </row>
    <row r="29" spans="2:9" x14ac:dyDescent="0.25">
      <c r="B29" s="631"/>
      <c r="C29" s="632"/>
      <c r="D29" s="632"/>
      <c r="E29" s="632"/>
      <c r="F29" s="632"/>
      <c r="G29" s="632"/>
      <c r="H29" s="632"/>
      <c r="I29" s="633"/>
    </row>
    <row r="30" spans="2:9" x14ac:dyDescent="0.25">
      <c r="B30" s="631"/>
      <c r="C30" s="632"/>
      <c r="D30" s="632"/>
      <c r="E30" s="632"/>
      <c r="F30" s="632"/>
      <c r="G30" s="632"/>
      <c r="H30" s="632"/>
      <c r="I30" s="633"/>
    </row>
    <row r="31" spans="2:9" x14ac:dyDescent="0.25">
      <c r="B31" s="631"/>
      <c r="C31" s="632"/>
      <c r="D31" s="632"/>
      <c r="E31" s="632"/>
      <c r="F31" s="632"/>
      <c r="G31" s="632"/>
      <c r="H31" s="632"/>
      <c r="I31" s="633"/>
    </row>
    <row r="32" spans="2:9" x14ac:dyDescent="0.25">
      <c r="B32" s="631"/>
      <c r="C32" s="632"/>
      <c r="D32" s="632"/>
      <c r="E32" s="632"/>
      <c r="F32" s="632"/>
      <c r="G32" s="632"/>
      <c r="H32" s="632"/>
      <c r="I32" s="633"/>
    </row>
    <row r="33" spans="2:9" x14ac:dyDescent="0.25">
      <c r="B33" s="631"/>
      <c r="C33" s="632"/>
      <c r="D33" s="632"/>
      <c r="E33" s="632"/>
      <c r="F33" s="632"/>
      <c r="G33" s="632"/>
      <c r="H33" s="632"/>
      <c r="I33" s="633"/>
    </row>
    <row r="34" spans="2:9" x14ac:dyDescent="0.25">
      <c r="B34" s="631"/>
      <c r="C34" s="632"/>
      <c r="D34" s="632"/>
      <c r="E34" s="632"/>
      <c r="F34" s="632"/>
      <c r="G34" s="632"/>
      <c r="H34" s="632"/>
      <c r="I34" s="633"/>
    </row>
    <row r="35" spans="2:9" x14ac:dyDescent="0.25">
      <c r="B35" s="631"/>
      <c r="C35" s="632"/>
      <c r="D35" s="632"/>
      <c r="E35" s="632"/>
      <c r="F35" s="632"/>
      <c r="G35" s="632"/>
      <c r="H35" s="632"/>
      <c r="I35" s="633"/>
    </row>
    <row r="36" spans="2:9" x14ac:dyDescent="0.25">
      <c r="B36" s="634"/>
      <c r="C36" s="635"/>
      <c r="D36" s="635"/>
      <c r="E36" s="635"/>
      <c r="F36" s="635"/>
      <c r="G36" s="635"/>
      <c r="H36" s="635"/>
      <c r="I36" s="636"/>
    </row>
  </sheetData>
  <mergeCells count="4">
    <mergeCell ref="B2:I2"/>
    <mergeCell ref="C20:H20"/>
    <mergeCell ref="C21:I21"/>
    <mergeCell ref="B28:I36"/>
  </mergeCells>
  <pageMargins left="0.59055118110236227" right="0.39370078740157483" top="0.39370078740157483" bottom="0.39370078740157483" header="0.39370078740157483" footer="0.39370078740157483"/>
  <pageSetup paperSize="9" orientation="portrait" r:id="rId1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3"/>
  <sheetViews>
    <sheetView workbookViewId="0">
      <selection activeCell="A2" sqref="A2:A3"/>
    </sheetView>
  </sheetViews>
  <sheetFormatPr defaultColWidth="9.140625" defaultRowHeight="15" x14ac:dyDescent="0.25"/>
  <sheetData>
    <row r="1" spans="1:1" x14ac:dyDescent="0.25">
      <c r="A1" s="129" t="s">
        <v>128</v>
      </c>
    </row>
    <row r="2" spans="1:1" x14ac:dyDescent="0.25">
      <c r="A2" s="5" t="s">
        <v>19</v>
      </c>
    </row>
    <row r="3" spans="1:1" x14ac:dyDescent="0.25">
      <c r="A3" s="5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0" tint="-0.14999847407452621"/>
  </sheetPr>
  <dimension ref="A1:BD65"/>
  <sheetViews>
    <sheetView showGridLines="0" showRuler="0" topLeftCell="A16" zoomScaleNormal="100" zoomScaleSheetLayoutView="115" workbookViewId="0">
      <selection activeCell="BH6" sqref="BH6"/>
    </sheetView>
  </sheetViews>
  <sheetFormatPr defaultColWidth="2.7109375" defaultRowHeight="15" customHeight="1" x14ac:dyDescent="0.25"/>
  <cols>
    <col min="3" max="3" width="4.5703125" customWidth="1"/>
    <col min="4" max="4" width="4.140625" customWidth="1"/>
    <col min="5" max="5" width="2.7109375" customWidth="1"/>
    <col min="31" max="31" width="4" customWidth="1"/>
    <col min="32" max="32" width="2.85546875" customWidth="1"/>
    <col min="37" max="37" width="8" style="105" hidden="1" customWidth="1"/>
  </cols>
  <sheetData>
    <row r="1" spans="1:37" s="6" customFormat="1" ht="15" customHeight="1" x14ac:dyDescent="0.2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8"/>
      <c r="AK1" s="105"/>
    </row>
    <row r="2" spans="1:37" s="6" customFormat="1" ht="15" customHeight="1" x14ac:dyDescent="0.25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1"/>
      <c r="AK2" s="105"/>
    </row>
    <row r="3" spans="1:37" s="6" customFormat="1" ht="15" customHeight="1" x14ac:dyDescent="0.25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1"/>
      <c r="AK3" s="105"/>
    </row>
    <row r="4" spans="1:37" s="6" customFormat="1" ht="4.5" customHeight="1" x14ac:dyDescent="0.25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1"/>
      <c r="AK4" s="105"/>
    </row>
    <row r="5" spans="1:37" s="6" customFormat="1" ht="42.75" customHeight="1" x14ac:dyDescent="0.25">
      <c r="A5" s="323" t="s">
        <v>84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131"/>
      <c r="AC5" s="131"/>
      <c r="AD5" s="133"/>
      <c r="AE5" s="131"/>
      <c r="AF5" s="134" t="s">
        <v>184</v>
      </c>
      <c r="AK5" s="105"/>
    </row>
    <row r="6" spans="1:37" s="47" customFormat="1" ht="42" customHeight="1" x14ac:dyDescent="0.25">
      <c r="A6" s="309" t="s">
        <v>169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K6" s="156"/>
    </row>
    <row r="7" spans="1:37" ht="8.25" customHeight="1" x14ac:dyDescent="0.25">
      <c r="A7" s="15"/>
      <c r="B7" s="15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7" ht="15" customHeight="1" x14ac:dyDescent="0.25">
      <c r="A8" s="315" t="s">
        <v>58</v>
      </c>
      <c r="B8" s="315"/>
      <c r="C8" s="315"/>
      <c r="D8" s="315"/>
      <c r="E8" s="315"/>
      <c r="F8" s="315"/>
      <c r="G8" s="315"/>
      <c r="H8" s="315"/>
      <c r="I8" s="315"/>
      <c r="J8" s="315"/>
      <c r="K8" s="15"/>
      <c r="L8" s="312"/>
      <c r="M8" s="313"/>
      <c r="N8" s="313"/>
      <c r="O8" s="314"/>
      <c r="P8" s="36"/>
      <c r="Q8" s="36"/>
      <c r="R8" s="36"/>
      <c r="S8" s="36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7" ht="5.0999999999999996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7" x14ac:dyDescent="0.25">
      <c r="A10" s="315" t="s">
        <v>59</v>
      </c>
      <c r="B10" s="315"/>
      <c r="C10" s="315"/>
      <c r="D10" s="315"/>
      <c r="E10" s="315"/>
      <c r="F10" s="315"/>
      <c r="G10" s="315"/>
      <c r="H10" s="315"/>
      <c r="I10" s="315"/>
      <c r="J10" s="315"/>
      <c r="K10" s="15"/>
      <c r="L10" s="312"/>
      <c r="M10" s="313"/>
      <c r="N10" s="313"/>
      <c r="O10" s="314"/>
      <c r="P10" s="15"/>
      <c r="Q10" s="64" t="s">
        <v>170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310"/>
      <c r="AD10" s="311"/>
      <c r="AE10" s="15"/>
      <c r="AF10" s="15"/>
    </row>
    <row r="11" spans="1:37" s="21" customFormat="1" ht="5.25" customHeight="1" x14ac:dyDescent="0.25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47"/>
      <c r="L11" s="77"/>
      <c r="M11" s="77"/>
      <c r="N11" s="77"/>
      <c r="O11" s="7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K11" s="105"/>
    </row>
    <row r="12" spans="1:37" ht="34.5" customHeight="1" x14ac:dyDescent="0.25">
      <c r="A12" s="316" t="s">
        <v>60</v>
      </c>
      <c r="B12" s="316"/>
      <c r="C12" s="316"/>
      <c r="D12" s="316"/>
      <c r="E12" s="316"/>
      <c r="F12" s="316"/>
      <c r="G12" s="316"/>
      <c r="H12" s="316"/>
      <c r="I12" s="316"/>
      <c r="J12" s="316"/>
      <c r="K12" s="15"/>
      <c r="L12" s="326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8"/>
    </row>
    <row r="13" spans="1:37" ht="5.0999999999999996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7" ht="15" customHeight="1" x14ac:dyDescent="0.25">
      <c r="A14" s="315" t="s">
        <v>61</v>
      </c>
      <c r="B14" s="315"/>
      <c r="C14" s="315"/>
      <c r="D14" s="315"/>
      <c r="E14" s="315"/>
      <c r="F14" s="315"/>
      <c r="G14" s="315"/>
      <c r="H14" s="315"/>
      <c r="I14" s="315"/>
      <c r="J14" s="315"/>
      <c r="K14" s="15"/>
      <c r="L14" s="312" t="s">
        <v>83</v>
      </c>
      <c r="M14" s="313"/>
      <c r="N14" s="313"/>
      <c r="O14" s="313"/>
      <c r="P14" s="313"/>
      <c r="Q14" s="313"/>
      <c r="R14" s="313"/>
      <c r="S14" s="313"/>
      <c r="T14" s="313"/>
      <c r="U14" s="313"/>
      <c r="V14" s="314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7" s="19" customFormat="1" ht="15" customHeigh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15"/>
      <c r="L15" s="312" t="s">
        <v>83</v>
      </c>
      <c r="M15" s="313"/>
      <c r="N15" s="313"/>
      <c r="O15" s="313"/>
      <c r="P15" s="313"/>
      <c r="Q15" s="313"/>
      <c r="R15" s="313"/>
      <c r="S15" s="313"/>
      <c r="T15" s="313"/>
      <c r="U15" s="313"/>
      <c r="V15" s="314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K15" s="105"/>
    </row>
    <row r="16" spans="1:37" ht="5.0999999999999996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56" ht="15" customHeight="1" x14ac:dyDescent="0.25">
      <c r="A17" s="315" t="s">
        <v>62</v>
      </c>
      <c r="B17" s="325"/>
      <c r="C17" s="325"/>
      <c r="D17" s="325"/>
      <c r="E17" s="325"/>
      <c r="F17" s="325"/>
      <c r="G17" s="325"/>
      <c r="H17" s="325"/>
      <c r="I17" s="325"/>
      <c r="J17" s="325"/>
      <c r="K17" s="15"/>
      <c r="L17" s="312"/>
      <c r="M17" s="313"/>
      <c r="N17" s="313"/>
      <c r="O17" s="313"/>
      <c r="P17" s="313"/>
      <c r="Q17" s="313"/>
      <c r="R17" s="313"/>
      <c r="S17" s="313"/>
      <c r="T17" s="313"/>
      <c r="U17" s="313"/>
      <c r="V17" s="314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56" ht="6" customHeigh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56" ht="15" customHeight="1" x14ac:dyDescent="0.25">
      <c r="A19" s="46" t="s">
        <v>70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56" ht="5.0999999999999996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56" ht="33" customHeight="1" x14ac:dyDescent="0.25">
      <c r="A21" s="15"/>
      <c r="B21" s="348" t="s">
        <v>0</v>
      </c>
      <c r="C21" s="348"/>
      <c r="D21" s="348"/>
      <c r="E21" s="348"/>
      <c r="F21" s="348"/>
      <c r="G21" s="349" t="s">
        <v>44</v>
      </c>
      <c r="H21" s="349"/>
      <c r="I21" s="349"/>
      <c r="J21" s="349"/>
      <c r="K21" s="349"/>
      <c r="L21" s="349"/>
      <c r="M21" s="350" t="s">
        <v>324</v>
      </c>
      <c r="N21" s="348"/>
      <c r="O21" s="348"/>
      <c r="P21" s="348"/>
      <c r="Q21" s="348"/>
      <c r="R21" s="348"/>
      <c r="S21" s="348"/>
      <c r="T21" s="348"/>
      <c r="U21" s="348"/>
      <c r="V21" s="350" t="s">
        <v>288</v>
      </c>
      <c r="W21" s="350"/>
      <c r="X21" s="350"/>
      <c r="Y21" s="350"/>
      <c r="Z21" s="350"/>
      <c r="AA21" s="350"/>
      <c r="AB21" s="350"/>
      <c r="AC21" s="350"/>
      <c r="AD21" s="350"/>
      <c r="AE21" s="350"/>
      <c r="AF21" s="49"/>
    </row>
    <row r="22" spans="1:56" ht="15" customHeight="1" x14ac:dyDescent="0.25">
      <c r="A22" s="28">
        <v>1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1"/>
      <c r="N22" s="332"/>
      <c r="O22" s="332"/>
      <c r="P22" s="332"/>
      <c r="Q22" s="332"/>
      <c r="R22" s="332"/>
      <c r="S22" s="332"/>
      <c r="T22" s="332"/>
      <c r="U22" s="332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49"/>
    </row>
    <row r="23" spans="1:56" ht="15" customHeight="1" x14ac:dyDescent="0.25">
      <c r="A23" s="28">
        <v>2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1"/>
      <c r="N23" s="332"/>
      <c r="O23" s="332"/>
      <c r="P23" s="332"/>
      <c r="Q23" s="332"/>
      <c r="R23" s="332"/>
      <c r="S23" s="332"/>
      <c r="T23" s="332"/>
      <c r="U23" s="332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49"/>
    </row>
    <row r="24" spans="1:56" ht="15" customHeight="1" x14ac:dyDescent="0.25">
      <c r="A24" s="28">
        <v>3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1"/>
      <c r="N24" s="332"/>
      <c r="O24" s="332"/>
      <c r="P24" s="332"/>
      <c r="Q24" s="332"/>
      <c r="R24" s="332"/>
      <c r="S24" s="332"/>
      <c r="T24" s="332"/>
      <c r="U24" s="332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49"/>
      <c r="BD24" s="185"/>
    </row>
    <row r="25" spans="1:56" ht="15" customHeight="1" x14ac:dyDescent="0.25">
      <c r="A25" s="28">
        <v>4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1"/>
      <c r="N25" s="332"/>
      <c r="O25" s="332"/>
      <c r="P25" s="332"/>
      <c r="Q25" s="332"/>
      <c r="R25" s="332"/>
      <c r="S25" s="332"/>
      <c r="T25" s="332"/>
      <c r="U25" s="332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49"/>
    </row>
    <row r="26" spans="1:56" ht="15" customHeight="1" x14ac:dyDescent="0.25">
      <c r="A26" s="28">
        <v>5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1"/>
      <c r="N26" s="332"/>
      <c r="O26" s="332"/>
      <c r="P26" s="332"/>
      <c r="Q26" s="332"/>
      <c r="R26" s="332"/>
      <c r="S26" s="332"/>
      <c r="T26" s="332"/>
      <c r="U26" s="332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49"/>
    </row>
    <row r="27" spans="1:56" ht="15" customHeight="1" x14ac:dyDescent="0.25">
      <c r="A27" s="28">
        <v>6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1"/>
      <c r="N27" s="332"/>
      <c r="O27" s="332"/>
      <c r="P27" s="332"/>
      <c r="Q27" s="332"/>
      <c r="R27" s="332"/>
      <c r="S27" s="332"/>
      <c r="T27" s="332"/>
      <c r="U27" s="332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49"/>
    </row>
    <row r="28" spans="1:56" ht="1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56" ht="15" customHeight="1" x14ac:dyDescent="0.25">
      <c r="A29" s="46" t="s">
        <v>63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56" ht="5.0999999999999996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56" ht="15" customHeight="1" x14ac:dyDescent="0.25">
      <c r="A31" s="39" t="s">
        <v>45</v>
      </c>
      <c r="B31" s="15"/>
      <c r="C31" s="15"/>
      <c r="D31" s="30"/>
      <c r="E31" s="30"/>
      <c r="F31" s="15"/>
      <c r="G31" s="64" t="s">
        <v>142</v>
      </c>
      <c r="H31" s="15"/>
      <c r="I31" s="15"/>
      <c r="J31" s="15"/>
      <c r="K31" s="15"/>
      <c r="L31" s="15"/>
      <c r="M31" s="15"/>
      <c r="N31" s="15"/>
      <c r="O31" s="15"/>
      <c r="P31" s="139"/>
      <c r="Q31" s="139"/>
      <c r="R31" s="139"/>
      <c r="S31" s="139"/>
      <c r="T31" s="139"/>
      <c r="U31" s="139"/>
      <c r="V31" s="139"/>
      <c r="W31" s="303"/>
      <c r="X31" s="304"/>
      <c r="Y31" s="304"/>
      <c r="Z31" s="304"/>
      <c r="AA31" s="304"/>
      <c r="AB31" s="304"/>
      <c r="AC31" s="304"/>
      <c r="AD31" s="304"/>
      <c r="AE31" s="304"/>
      <c r="AF31" s="305"/>
    </row>
    <row r="32" spans="1:56" ht="5.0999999999999996" customHeight="1" x14ac:dyDescent="0.25">
      <c r="A32" s="15"/>
      <c r="B32" s="15"/>
      <c r="C32" s="15"/>
      <c r="D32" s="15"/>
      <c r="E32" s="30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64"/>
      <c r="X32" s="64"/>
      <c r="Y32" s="64"/>
      <c r="Z32" s="64"/>
      <c r="AA32" s="64"/>
      <c r="AB32" s="64"/>
      <c r="AC32" s="64"/>
      <c r="AD32" s="64"/>
      <c r="AE32" s="64"/>
      <c r="AF32" s="64"/>
    </row>
    <row r="33" spans="1:37" ht="15" customHeight="1" x14ac:dyDescent="0.25">
      <c r="A33" s="15" t="s">
        <v>1</v>
      </c>
      <c r="B33" s="15"/>
      <c r="C33" s="15"/>
      <c r="D33" s="15"/>
      <c r="E33" s="30"/>
      <c r="F33" s="15"/>
      <c r="G33" s="64" t="s">
        <v>143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306"/>
      <c r="X33" s="307"/>
      <c r="Y33" s="307"/>
      <c r="Z33" s="307"/>
      <c r="AA33" s="307"/>
      <c r="AB33" s="307"/>
      <c r="AC33" s="307"/>
      <c r="AD33" s="307"/>
      <c r="AE33" s="307"/>
      <c r="AF33" s="308"/>
    </row>
    <row r="34" spans="1:37" ht="5.0999999999999996" customHeight="1" x14ac:dyDescent="0.25">
      <c r="A34" s="15"/>
      <c r="B34" s="15"/>
      <c r="C34" s="15"/>
      <c r="D34" s="15"/>
      <c r="E34" s="30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7" ht="15" customHeight="1" x14ac:dyDescent="0.25">
      <c r="A35" s="15" t="s">
        <v>41</v>
      </c>
      <c r="B35" s="15"/>
      <c r="C35" s="15"/>
      <c r="D35" s="15"/>
      <c r="E35" s="30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7" ht="5.0999999999999996" customHeight="1" x14ac:dyDescent="0.25">
      <c r="A36" s="15"/>
      <c r="B36" s="15"/>
      <c r="C36" s="15"/>
      <c r="D36" s="15"/>
      <c r="E36" s="30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7" s="21" customFormat="1" ht="15" customHeight="1" x14ac:dyDescent="0.25">
      <c r="A37" s="64" t="s">
        <v>137</v>
      </c>
      <c r="B37" s="87" t="s">
        <v>141</v>
      </c>
      <c r="C37" s="47"/>
      <c r="D37" s="47"/>
      <c r="E37" s="84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K37" s="105"/>
    </row>
    <row r="38" spans="1:37" s="21" customFormat="1" ht="14.25" customHeight="1" x14ac:dyDescent="0.25">
      <c r="A38" s="64"/>
      <c r="B38" s="87" t="s">
        <v>138</v>
      </c>
      <c r="C38" s="47"/>
      <c r="D38" s="47"/>
      <c r="E38" s="84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K38" s="105"/>
    </row>
    <row r="39" spans="1:37" s="21" customFormat="1" ht="5.25" customHeight="1" x14ac:dyDescent="0.25">
      <c r="A39" s="64"/>
      <c r="B39" s="87"/>
      <c r="C39" s="47"/>
      <c r="D39" s="47"/>
      <c r="E39" s="84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K39" s="105"/>
    </row>
    <row r="40" spans="1:37" s="21" customFormat="1" ht="15" customHeight="1" x14ac:dyDescent="0.25">
      <c r="A40" s="64" t="s">
        <v>17</v>
      </c>
      <c r="B40" s="87" t="s">
        <v>140</v>
      </c>
      <c r="C40" s="47"/>
      <c r="D40" s="47"/>
      <c r="E40" s="84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K40" s="105"/>
    </row>
    <row r="41" spans="1:37" s="21" customFormat="1" ht="13.5" customHeight="1" x14ac:dyDescent="0.25">
      <c r="A41" s="64"/>
      <c r="B41" s="87" t="s">
        <v>148</v>
      </c>
      <c r="C41" s="47"/>
      <c r="D41" s="47"/>
      <c r="E41" s="84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K41" s="105"/>
    </row>
    <row r="42" spans="1:37" ht="15" customHeight="1" x14ac:dyDescent="0.2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7" ht="17.25" customHeight="1" x14ac:dyDescent="0.25">
      <c r="A43" s="85" t="s">
        <v>287</v>
      </c>
      <c r="B43" s="15"/>
      <c r="C43" s="15"/>
      <c r="D43" s="15"/>
      <c r="E43" s="15"/>
      <c r="F43" s="15"/>
      <c r="G43" s="15"/>
      <c r="H43" s="15"/>
      <c r="I43" s="15"/>
    </row>
    <row r="44" spans="1:37" ht="5.0999999999999996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7" ht="15" customHeight="1" x14ac:dyDescent="0.25">
      <c r="A45" s="317" t="s">
        <v>474</v>
      </c>
      <c r="B45" s="318"/>
      <c r="C45" s="318"/>
      <c r="D45" s="318"/>
      <c r="E45" s="318"/>
      <c r="F45" s="319"/>
      <c r="G45" s="317" t="s">
        <v>475</v>
      </c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9"/>
      <c r="AK45" s="76" t="b">
        <v>1</v>
      </c>
    </row>
    <row r="46" spans="1:37" ht="15" customHeight="1" x14ac:dyDescent="0.25">
      <c r="A46" s="320" t="s">
        <v>2</v>
      </c>
      <c r="B46" s="321"/>
      <c r="C46" s="321"/>
      <c r="D46" s="321"/>
      <c r="E46" s="321"/>
      <c r="F46" s="322"/>
      <c r="G46" s="339" t="s">
        <v>476</v>
      </c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1"/>
    </row>
    <row r="47" spans="1:37" ht="15" customHeight="1" x14ac:dyDescent="0.25">
      <c r="A47" s="320" t="s">
        <v>3</v>
      </c>
      <c r="B47" s="321"/>
      <c r="C47" s="321"/>
      <c r="D47" s="321"/>
      <c r="E47" s="321"/>
      <c r="F47" s="322"/>
      <c r="G47" s="342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4"/>
      <c r="AK47" s="105" t="b">
        <v>0</v>
      </c>
    </row>
    <row r="48" spans="1:37" ht="15" customHeight="1" x14ac:dyDescent="0.25">
      <c r="A48" s="320" t="s">
        <v>286</v>
      </c>
      <c r="B48" s="321"/>
      <c r="C48" s="321"/>
      <c r="D48" s="321"/>
      <c r="E48" s="321"/>
      <c r="F48" s="322"/>
      <c r="G48" s="342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4"/>
    </row>
    <row r="49" spans="1:37" ht="15" customHeight="1" x14ac:dyDescent="0.25">
      <c r="A49" s="320" t="s">
        <v>42</v>
      </c>
      <c r="B49" s="321"/>
      <c r="C49" s="321"/>
      <c r="D49" s="321"/>
      <c r="E49" s="321"/>
      <c r="F49" s="322"/>
      <c r="G49" s="345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7"/>
      <c r="AK49" s="105" t="b">
        <v>0</v>
      </c>
    </row>
    <row r="50" spans="1:37" ht="46.5" customHeight="1" x14ac:dyDescent="0.25">
      <c r="A50" s="333" t="s">
        <v>4</v>
      </c>
      <c r="B50" s="334"/>
      <c r="C50" s="334"/>
      <c r="D50" s="334"/>
      <c r="E50" s="334"/>
      <c r="F50" s="335"/>
      <c r="G50" s="336" t="s">
        <v>477</v>
      </c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8"/>
    </row>
    <row r="51" spans="1:37" s="171" customFormat="1" ht="15" customHeight="1" x14ac:dyDescent="0.25">
      <c r="A51" s="168"/>
      <c r="B51" s="168"/>
      <c r="C51" s="168"/>
      <c r="D51" s="168"/>
      <c r="E51" s="169"/>
      <c r="F51" s="169"/>
      <c r="G51" s="170"/>
      <c r="H51" s="168"/>
      <c r="I51" s="168"/>
      <c r="AK51" s="172" t="b">
        <v>0</v>
      </c>
    </row>
    <row r="52" spans="1:37" s="171" customFormat="1" ht="17.25" customHeight="1" x14ac:dyDescent="0.25">
      <c r="A52" s="302" t="s">
        <v>171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186"/>
      <c r="Y52" s="186"/>
      <c r="Z52" s="186"/>
      <c r="AA52" s="186"/>
      <c r="AB52" s="186"/>
      <c r="AC52" s="186"/>
      <c r="AD52" s="186"/>
      <c r="AE52" s="186"/>
      <c r="AF52" s="186"/>
      <c r="AK52" s="172"/>
    </row>
    <row r="53" spans="1:37" s="171" customFormat="1" ht="15" customHeight="1" x14ac:dyDescent="0.25">
      <c r="A53" s="293" t="s">
        <v>176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5"/>
      <c r="AK53" s="172"/>
    </row>
    <row r="54" spans="1:37" s="171" customFormat="1" ht="15" customHeight="1" x14ac:dyDescent="0.25">
      <c r="A54" s="296"/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8"/>
      <c r="AK54" s="172"/>
    </row>
    <row r="55" spans="1:37" s="171" customFormat="1" ht="15" customHeight="1" x14ac:dyDescent="0.25">
      <c r="A55" s="296"/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8"/>
      <c r="AK55" s="172"/>
    </row>
    <row r="56" spans="1:37" s="171" customFormat="1" ht="15" customHeight="1" x14ac:dyDescent="0.25">
      <c r="A56" s="296"/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8"/>
      <c r="AK56" s="172"/>
    </row>
    <row r="57" spans="1:37" s="171" customFormat="1" ht="15" customHeight="1" x14ac:dyDescent="0.25">
      <c r="A57" s="296"/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8"/>
      <c r="AK57" s="172"/>
    </row>
    <row r="58" spans="1:37" s="171" customFormat="1" ht="15" customHeight="1" x14ac:dyDescent="0.25">
      <c r="A58" s="296"/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7"/>
      <c r="AF58" s="298"/>
      <c r="AK58" s="172"/>
    </row>
    <row r="59" spans="1:37" s="171" customFormat="1" ht="15" customHeight="1" x14ac:dyDescent="0.25">
      <c r="A59" s="296"/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8"/>
      <c r="AK59" s="172"/>
    </row>
    <row r="60" spans="1:37" ht="15" customHeight="1" x14ac:dyDescent="0.25">
      <c r="A60" s="296"/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8"/>
    </row>
    <row r="61" spans="1:37" ht="15" customHeight="1" x14ac:dyDescent="0.25">
      <c r="A61" s="299"/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1"/>
    </row>
    <row r="63" spans="1:37" ht="15" customHeight="1" x14ac:dyDescent="0.25">
      <c r="A63" s="86" t="s">
        <v>64</v>
      </c>
      <c r="B63" s="26"/>
      <c r="C63" s="26"/>
      <c r="D63" s="26"/>
      <c r="E63" s="26"/>
      <c r="F63" s="26"/>
      <c r="G63" s="26" t="s">
        <v>43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7"/>
    </row>
    <row r="64" spans="1:37" ht="15" customHeight="1" x14ac:dyDescent="0.25">
      <c r="A64" s="29"/>
      <c r="B64" s="30"/>
      <c r="C64" s="30"/>
      <c r="D64" s="30"/>
      <c r="E64" s="30"/>
      <c r="F64" s="30"/>
      <c r="G64" s="84" t="s">
        <v>146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1"/>
    </row>
    <row r="65" spans="1:32" ht="15" customHeight="1" x14ac:dyDescent="0.25">
      <c r="A65" s="41"/>
      <c r="B65" s="42"/>
      <c r="C65" s="42"/>
      <c r="D65" s="42"/>
      <c r="E65" s="42"/>
      <c r="F65" s="42"/>
      <c r="G65" s="43" t="s">
        <v>38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4"/>
    </row>
  </sheetData>
  <sheetProtection algorithmName="SHA-512" hashValue="DNJ6M11prUBS6+ulMC69JLjgsjcJ+VzfqXcTzv2FUADAO+wRv8FqLNPQiZVpvLNnM+rxxkwKL5ScwSzeOE8WUw==" saltValue="Ldrpm6CAoy4oSS2y5S3w/A==" spinCount="100000" sheet="1"/>
  <protectedRanges>
    <protectedRange sqref="A53:W61 X52:AF59" name="Labs to be used"/>
    <protectedRange password="CAB9" sqref="A53:W61 X52:AF59" name="Annex"/>
    <protectedRange sqref="Y22:Z27 W22:W27 AD22:AE27 AB22:AB27" name="Users"/>
    <protectedRange sqref="L14:T15" name="Dates"/>
    <protectedRange sqref="L10:O11" name="EXP Nr"/>
    <protectedRange sqref="L8:O8" name="BL number"/>
    <protectedRange sqref="L12:AF12" name="Exp Title"/>
    <protectedRange sqref="L17:U17" name="Local contact"/>
    <protectedRange sqref="P31:AF31" name="AP number"/>
    <protectedRange sqref="O22:O27 Q22:U27 B22:M27" name="Users_1"/>
    <protectedRange sqref="O22:O27 J22:L27" name="type of samples_1"/>
  </protectedRanges>
  <mergeCells count="61">
    <mergeCell ref="G50:AF50"/>
    <mergeCell ref="G46:AF49"/>
    <mergeCell ref="B21:F21"/>
    <mergeCell ref="G21:L21"/>
    <mergeCell ref="M21:U21"/>
    <mergeCell ref="V21:AE21"/>
    <mergeCell ref="G45:AF45"/>
    <mergeCell ref="V22:Z22"/>
    <mergeCell ref="V23:Z23"/>
    <mergeCell ref="V24:Z24"/>
    <mergeCell ref="V25:Z25"/>
    <mergeCell ref="V26:Z26"/>
    <mergeCell ref="V27:Z27"/>
    <mergeCell ref="AA22:AE22"/>
    <mergeCell ref="AA23:AE23"/>
    <mergeCell ref="AA24:AE24"/>
    <mergeCell ref="A50:F50"/>
    <mergeCell ref="A47:F47"/>
    <mergeCell ref="A49:F49"/>
    <mergeCell ref="M22:U22"/>
    <mergeCell ref="G22:L22"/>
    <mergeCell ref="M26:U26"/>
    <mergeCell ref="M27:U27"/>
    <mergeCell ref="B22:F22"/>
    <mergeCell ref="B23:F23"/>
    <mergeCell ref="B24:F24"/>
    <mergeCell ref="B25:F25"/>
    <mergeCell ref="B26:F26"/>
    <mergeCell ref="B27:F27"/>
    <mergeCell ref="G23:L23"/>
    <mergeCell ref="G24:L24"/>
    <mergeCell ref="G25:L25"/>
    <mergeCell ref="A5:AA5"/>
    <mergeCell ref="L10:O10"/>
    <mergeCell ref="A17:J17"/>
    <mergeCell ref="L12:AF12"/>
    <mergeCell ref="A46:F46"/>
    <mergeCell ref="AA25:AE25"/>
    <mergeCell ref="AA26:AE26"/>
    <mergeCell ref="AA27:AE27"/>
    <mergeCell ref="G26:L26"/>
    <mergeCell ref="G27:L27"/>
    <mergeCell ref="M23:U23"/>
    <mergeCell ref="M24:U24"/>
    <mergeCell ref="M25:U25"/>
    <mergeCell ref="A53:AF61"/>
    <mergeCell ref="A52:W52"/>
    <mergeCell ref="W31:AF31"/>
    <mergeCell ref="W33:AF33"/>
    <mergeCell ref="A6:AF6"/>
    <mergeCell ref="AC10:AD10"/>
    <mergeCell ref="L14:V14"/>
    <mergeCell ref="L15:V15"/>
    <mergeCell ref="L17:V17"/>
    <mergeCell ref="L8:O8"/>
    <mergeCell ref="A8:J8"/>
    <mergeCell ref="A10:J10"/>
    <mergeCell ref="A12:J12"/>
    <mergeCell ref="A14:J14"/>
    <mergeCell ref="A45:F45"/>
    <mergeCell ref="A48:F48"/>
  </mergeCells>
  <dataValidations count="2">
    <dataValidation type="list" allowBlank="1" showInputMessage="1" showErrorMessage="1" sqref="AC10" xr:uid="{00000000-0002-0000-0100-000000000000}">
      <formula1>yesorno</formula1>
    </dataValidation>
    <dataValidation type="list" showInputMessage="1" showErrorMessage="1" sqref="V22:V27 AA22:AA27" xr:uid="{035F3701-72FC-4CB5-AC58-78BF772261ED}">
      <formula1>$A$46:$A$50</formula1>
    </dataValidation>
  </dataValidations>
  <pageMargins left="0.59055118110236227" right="0.39370078740157483" top="0.39370078740157483" bottom="0.39370078740157483" header="0.39370078740157483" footer="0.39370078740157483"/>
  <pageSetup paperSize="9" orientation="portrait" r:id="rId1"/>
  <headerFooter>
    <oddFooter>&amp;CPage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Fill="0" autoLine="0" autoPict="0">
                <anchor moveWithCells="1">
                  <from>
                    <xdr:col>3</xdr:col>
                    <xdr:colOff>123825</xdr:colOff>
                    <xdr:row>30</xdr:row>
                    <xdr:rowOff>0</xdr:rowOff>
                  </from>
                  <to>
                    <xdr:col>5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3</xdr:col>
                    <xdr:colOff>123825</xdr:colOff>
                    <xdr:row>31</xdr:row>
                    <xdr:rowOff>47625</xdr:rowOff>
                  </from>
                  <to>
                    <xdr:col>4</xdr:col>
                    <xdr:colOff>123825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3</xdr:col>
                    <xdr:colOff>123825</xdr:colOff>
                    <xdr:row>33</xdr:row>
                    <xdr:rowOff>28575</xdr:rowOff>
                  </from>
                  <to>
                    <xdr:col>4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171450</xdr:colOff>
                    <xdr:row>62</xdr:row>
                    <xdr:rowOff>0</xdr:rowOff>
                  </from>
                  <to>
                    <xdr:col>120</xdr:col>
                    <xdr:colOff>104775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171450</xdr:colOff>
                    <xdr:row>62</xdr:row>
                    <xdr:rowOff>180975</xdr:rowOff>
                  </from>
                  <to>
                    <xdr:col>120</xdr:col>
                    <xdr:colOff>104775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3</xdr:col>
                    <xdr:colOff>171450</xdr:colOff>
                    <xdr:row>63</xdr:row>
                    <xdr:rowOff>180975</xdr:rowOff>
                  </from>
                  <to>
                    <xdr:col>120</xdr:col>
                    <xdr:colOff>104775</xdr:colOff>
                    <xdr:row>65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39997558519241921"/>
  </sheetPr>
  <dimension ref="A1:BK165"/>
  <sheetViews>
    <sheetView showGridLines="0" topLeftCell="A52" zoomScaleNormal="100" zoomScaleSheetLayoutView="100" workbookViewId="0">
      <selection activeCell="AP75" sqref="AP75"/>
    </sheetView>
  </sheetViews>
  <sheetFormatPr defaultColWidth="2.7109375" defaultRowHeight="15" x14ac:dyDescent="0.25"/>
  <cols>
    <col min="1" max="15" width="2.7109375" customWidth="1"/>
    <col min="21" max="21" width="2.7109375" customWidth="1"/>
    <col min="32" max="32" width="2.7109375" customWidth="1"/>
  </cols>
  <sheetData>
    <row r="1" spans="1:33" s="7" customFormat="1" ht="34.5" customHeight="1" x14ac:dyDescent="0.25">
      <c r="A1" s="377" t="s">
        <v>29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9"/>
    </row>
    <row r="2" spans="1:33" ht="15" customHeight="1" x14ac:dyDescent="0.25">
      <c r="A2" s="380" t="s">
        <v>86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2"/>
    </row>
    <row r="3" spans="1:33" ht="15" customHeigh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/>
    </row>
    <row r="4" spans="1:33" s="21" customFormat="1" ht="9.7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15" customHeight="1" x14ac:dyDescent="0.25">
      <c r="A5" s="46" t="s">
        <v>85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9.7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21" customFormat="1" ht="15" customHeight="1" x14ac:dyDescent="0.25">
      <c r="A7" s="35">
        <v>1</v>
      </c>
      <c r="B7" s="398" t="str">
        <f>IF(ISBLANK('General information'!B22),"",IF(OR('General information'!V22="L1",'General information'!AA22="L1"),'General information'!B22&amp;" "&amp;'General information'!G22&amp;""&amp;" - "&amp;'General information'!M22,""))</f>
        <v/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9"/>
      <c r="S7" s="399"/>
      <c r="T7" s="399"/>
      <c r="U7" s="399"/>
      <c r="V7" s="399"/>
      <c r="W7" s="399"/>
      <c r="X7" s="399"/>
      <c r="Y7" s="399"/>
      <c r="Z7" s="47"/>
      <c r="AA7" s="47"/>
      <c r="AB7" s="47"/>
      <c r="AC7" s="47"/>
      <c r="AD7" s="47"/>
      <c r="AE7" s="47"/>
      <c r="AF7" s="47"/>
      <c r="AG7" s="47"/>
    </row>
    <row r="8" spans="1:33" s="21" customFormat="1" ht="15" customHeight="1" x14ac:dyDescent="0.25">
      <c r="A8" s="35">
        <v>2</v>
      </c>
      <c r="B8" s="398" t="str">
        <f>IF(ISBLANK('General information'!B23),"",IF(OR('General information'!V23="L1",'General information'!AA23="L1"),'General information'!B23&amp;" "&amp;'General information'!G23&amp;""&amp;" - "&amp;'General information'!M23,""))</f>
        <v/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9"/>
      <c r="S8" s="399"/>
      <c r="T8" s="399"/>
      <c r="U8" s="399"/>
      <c r="V8" s="399"/>
      <c r="W8" s="399"/>
      <c r="X8" s="399"/>
      <c r="Y8" s="399"/>
      <c r="Z8" s="47"/>
      <c r="AA8" s="47"/>
      <c r="AB8" s="47"/>
      <c r="AC8" s="47"/>
      <c r="AD8" s="47"/>
      <c r="AE8" s="47"/>
      <c r="AF8" s="47"/>
      <c r="AG8" s="47"/>
    </row>
    <row r="9" spans="1:33" s="21" customFormat="1" ht="15" customHeight="1" x14ac:dyDescent="0.25">
      <c r="A9" s="35">
        <v>3</v>
      </c>
      <c r="B9" s="398" t="str">
        <f>IF(ISBLANK('General information'!B24),"",IF(OR('General information'!V24="L1",'General information'!AA24="L1"),'General information'!B24&amp;" "&amp;'General information'!G24&amp;""&amp;" - "&amp;'General information'!M24,""))</f>
        <v/>
      </c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9"/>
      <c r="S9" s="399"/>
      <c r="T9" s="399"/>
      <c r="U9" s="399"/>
      <c r="V9" s="399"/>
      <c r="W9" s="399"/>
      <c r="X9" s="399"/>
      <c r="Y9" s="399"/>
      <c r="Z9" s="47"/>
      <c r="AA9" s="47"/>
      <c r="AB9" s="47"/>
      <c r="AC9" s="47"/>
      <c r="AD9" s="47"/>
      <c r="AE9" s="47"/>
      <c r="AF9" s="47"/>
      <c r="AG9" s="47"/>
    </row>
    <row r="10" spans="1:33" s="21" customFormat="1" ht="15" customHeight="1" x14ac:dyDescent="0.25">
      <c r="A10" s="35">
        <v>4</v>
      </c>
      <c r="B10" s="398" t="str">
        <f>IF(ISBLANK('General information'!B25),"",IF(OR('General information'!V25="L1",'General information'!AA25="L1"),'General information'!B25&amp;" "&amp;'General information'!G25&amp;""&amp;" - "&amp;'General information'!M25,""))</f>
        <v/>
      </c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9"/>
      <c r="S10" s="399"/>
      <c r="T10" s="399"/>
      <c r="U10" s="399"/>
      <c r="V10" s="399"/>
      <c r="W10" s="399"/>
      <c r="X10" s="399"/>
      <c r="Y10" s="399"/>
      <c r="Z10" s="47"/>
      <c r="AA10" s="47"/>
      <c r="AB10" s="47"/>
      <c r="AC10" s="47"/>
      <c r="AD10" s="47"/>
      <c r="AE10" s="47"/>
      <c r="AF10" s="47"/>
      <c r="AG10" s="47"/>
    </row>
    <row r="11" spans="1:33" s="21" customFormat="1" ht="15" customHeight="1" x14ac:dyDescent="0.25">
      <c r="A11" s="35">
        <v>5</v>
      </c>
      <c r="B11" s="398" t="str">
        <f>IF(ISBLANK('General information'!B26),"",IF(OR('General information'!V26="L1",'General information'!AA26="L1"),'General information'!B26&amp;" "&amp;'General information'!G26&amp;""&amp;" - "&amp;'General information'!M26,""))</f>
        <v/>
      </c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9"/>
      <c r="S11" s="399"/>
      <c r="T11" s="399"/>
      <c r="U11" s="399"/>
      <c r="V11" s="399"/>
      <c r="W11" s="399"/>
      <c r="X11" s="399"/>
      <c r="Y11" s="399"/>
      <c r="Z11" s="47"/>
      <c r="AA11" s="47"/>
      <c r="AB11" s="47"/>
      <c r="AC11" s="47"/>
      <c r="AD11" s="47"/>
      <c r="AE11" s="47"/>
      <c r="AF11" s="47"/>
      <c r="AG11" s="47"/>
    </row>
    <row r="12" spans="1:33" s="21" customFormat="1" ht="15" customHeight="1" x14ac:dyDescent="0.25">
      <c r="A12" s="35">
        <v>6</v>
      </c>
      <c r="B12" s="398" t="str">
        <f>IF(ISBLANK('General information'!B27),"",IF(OR('General information'!V27="L1",'General information'!AA27="L1"),'General information'!B27&amp;" "&amp;'General information'!G27&amp;""&amp;" - "&amp;'General information'!M27,""))</f>
        <v/>
      </c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9"/>
      <c r="S12" s="399"/>
      <c r="T12" s="399"/>
      <c r="U12" s="399"/>
      <c r="V12" s="399"/>
      <c r="W12" s="399"/>
      <c r="X12" s="399"/>
      <c r="Y12" s="399"/>
      <c r="Z12" s="47"/>
      <c r="AA12" s="47"/>
      <c r="AB12" s="47"/>
      <c r="AC12" s="47"/>
      <c r="AD12" s="47"/>
      <c r="AE12" s="47"/>
      <c r="AF12" s="47"/>
      <c r="AG12" s="47"/>
    </row>
    <row r="13" spans="1:33" s="21" customFormat="1" ht="9.75" customHeight="1" x14ac:dyDescent="0.25">
      <c r="A13" s="30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15"/>
      <c r="AB13" s="15"/>
      <c r="AC13" s="15"/>
      <c r="AD13" s="15"/>
      <c r="AE13" s="15"/>
      <c r="AF13" s="15"/>
      <c r="AG13" s="15"/>
    </row>
    <row r="14" spans="1:33" x14ac:dyDescent="0.25">
      <c r="A14" s="46" t="s">
        <v>81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9.75" customHeigh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25">
      <c r="A16" s="388" t="s">
        <v>6</v>
      </c>
      <c r="B16" s="388"/>
      <c r="C16" s="388"/>
      <c r="D16" s="388"/>
      <c r="E16" s="389"/>
      <c r="F16" s="319" t="s">
        <v>7</v>
      </c>
      <c r="G16" s="388"/>
      <c r="H16" s="388"/>
      <c r="I16" s="388"/>
      <c r="J16" s="317" t="s">
        <v>8</v>
      </c>
      <c r="K16" s="318"/>
      <c r="L16" s="318"/>
      <c r="M16" s="383"/>
      <c r="N16" s="319" t="s">
        <v>7</v>
      </c>
      <c r="O16" s="388"/>
      <c r="P16" s="388"/>
      <c r="Q16" s="388"/>
      <c r="R16" s="317" t="s">
        <v>8</v>
      </c>
      <c r="S16" s="318"/>
      <c r="T16" s="318"/>
      <c r="U16" s="383"/>
      <c r="V16" s="319" t="s">
        <v>7</v>
      </c>
      <c r="W16" s="388"/>
      <c r="X16" s="388"/>
      <c r="Y16" s="388"/>
      <c r="Z16" s="317" t="s">
        <v>8</v>
      </c>
      <c r="AA16" s="318"/>
      <c r="AB16" s="318"/>
      <c r="AC16" s="319"/>
      <c r="AD16" s="15"/>
      <c r="AE16" s="15"/>
      <c r="AF16" s="15"/>
      <c r="AG16" s="15"/>
    </row>
    <row r="17" spans="1:63" x14ac:dyDescent="0.25">
      <c r="A17" s="364"/>
      <c r="B17" s="364"/>
      <c r="C17" s="364"/>
      <c r="D17" s="364"/>
      <c r="E17" s="365"/>
      <c r="F17" s="384"/>
      <c r="G17" s="385"/>
      <c r="H17" s="385"/>
      <c r="I17" s="385"/>
      <c r="J17" s="385"/>
      <c r="K17" s="385"/>
      <c r="L17" s="385"/>
      <c r="M17" s="386"/>
      <c r="N17" s="384"/>
      <c r="O17" s="385"/>
      <c r="P17" s="385"/>
      <c r="Q17" s="385"/>
      <c r="R17" s="385"/>
      <c r="S17" s="385"/>
      <c r="T17" s="385"/>
      <c r="U17" s="386"/>
      <c r="V17" s="384"/>
      <c r="W17" s="385"/>
      <c r="X17" s="385"/>
      <c r="Y17" s="385"/>
      <c r="Z17" s="385"/>
      <c r="AA17" s="385"/>
      <c r="AB17" s="385"/>
      <c r="AC17" s="385"/>
      <c r="AD17" s="15"/>
      <c r="AE17" s="15"/>
      <c r="AF17" s="15"/>
      <c r="AG17" s="15"/>
    </row>
    <row r="18" spans="1:63" x14ac:dyDescent="0.25">
      <c r="A18" s="364"/>
      <c r="B18" s="329"/>
      <c r="C18" s="329"/>
      <c r="D18" s="329"/>
      <c r="E18" s="366"/>
      <c r="F18" s="387"/>
      <c r="G18" s="329"/>
      <c r="H18" s="329"/>
      <c r="I18" s="329"/>
      <c r="J18" s="329"/>
      <c r="K18" s="329"/>
      <c r="L18" s="329"/>
      <c r="M18" s="366"/>
      <c r="N18" s="314"/>
      <c r="O18" s="329"/>
      <c r="P18" s="329"/>
      <c r="Q18" s="329"/>
      <c r="R18" s="329"/>
      <c r="S18" s="329"/>
      <c r="T18" s="329"/>
      <c r="U18" s="366"/>
      <c r="V18" s="314"/>
      <c r="W18" s="329"/>
      <c r="X18" s="329"/>
      <c r="Y18" s="329"/>
      <c r="Z18" s="329"/>
      <c r="AA18" s="329"/>
      <c r="AB18" s="329"/>
      <c r="AC18" s="329"/>
      <c r="AD18" s="15"/>
      <c r="AE18" s="15"/>
      <c r="AF18" s="15"/>
      <c r="AG18" s="15"/>
    </row>
    <row r="19" spans="1:63" x14ac:dyDescent="0.25">
      <c r="A19" s="364"/>
      <c r="B19" s="329"/>
      <c r="C19" s="329"/>
      <c r="D19" s="329"/>
      <c r="E19" s="366"/>
      <c r="F19" s="314"/>
      <c r="G19" s="329"/>
      <c r="H19" s="329"/>
      <c r="I19" s="329"/>
      <c r="J19" s="329"/>
      <c r="K19" s="329"/>
      <c r="L19" s="329"/>
      <c r="M19" s="366"/>
      <c r="N19" s="314"/>
      <c r="O19" s="329"/>
      <c r="P19" s="329"/>
      <c r="Q19" s="329"/>
      <c r="R19" s="329"/>
      <c r="S19" s="329"/>
      <c r="T19" s="329"/>
      <c r="U19" s="366"/>
      <c r="V19" s="314"/>
      <c r="W19" s="329"/>
      <c r="X19" s="329"/>
      <c r="Y19" s="329"/>
      <c r="Z19" s="329"/>
      <c r="AA19" s="329"/>
      <c r="AB19" s="329"/>
      <c r="AC19" s="329"/>
      <c r="AD19" s="15"/>
      <c r="AE19" s="15"/>
      <c r="AF19" s="15"/>
      <c r="AG19" s="15"/>
    </row>
    <row r="20" spans="1:63" s="19" customFormat="1" x14ac:dyDescent="0.25">
      <c r="A20" s="364"/>
      <c r="B20" s="329"/>
      <c r="C20" s="329"/>
      <c r="D20" s="329"/>
      <c r="E20" s="366"/>
      <c r="F20" s="314"/>
      <c r="G20" s="329"/>
      <c r="H20" s="329"/>
      <c r="I20" s="329"/>
      <c r="J20" s="329"/>
      <c r="K20" s="329"/>
      <c r="L20" s="329"/>
      <c r="M20" s="366"/>
      <c r="N20" s="314"/>
      <c r="O20" s="329"/>
      <c r="P20" s="329"/>
      <c r="Q20" s="329"/>
      <c r="R20" s="329"/>
      <c r="S20" s="329"/>
      <c r="T20" s="329"/>
      <c r="U20" s="366"/>
      <c r="V20" s="314"/>
      <c r="W20" s="329"/>
      <c r="X20" s="329"/>
      <c r="Y20" s="329"/>
      <c r="Z20" s="329"/>
      <c r="AA20" s="329"/>
      <c r="AB20" s="329"/>
      <c r="AC20" s="329"/>
      <c r="AD20" s="15"/>
      <c r="AE20" s="15"/>
      <c r="AF20" s="15"/>
      <c r="AG20" s="15"/>
    </row>
    <row r="21" spans="1:63" s="19" customFormat="1" x14ac:dyDescent="0.25">
      <c r="A21" s="364"/>
      <c r="B21" s="329"/>
      <c r="C21" s="329"/>
      <c r="D21" s="329"/>
      <c r="E21" s="366"/>
      <c r="F21" s="314"/>
      <c r="G21" s="329"/>
      <c r="H21" s="329"/>
      <c r="I21" s="329"/>
      <c r="J21" s="329"/>
      <c r="K21" s="329"/>
      <c r="L21" s="329"/>
      <c r="M21" s="366"/>
      <c r="N21" s="314"/>
      <c r="O21" s="329"/>
      <c r="P21" s="329"/>
      <c r="Q21" s="329"/>
      <c r="R21" s="329"/>
      <c r="S21" s="329"/>
      <c r="T21" s="329"/>
      <c r="U21" s="366"/>
      <c r="V21" s="314"/>
      <c r="W21" s="329"/>
      <c r="X21" s="329"/>
      <c r="Y21" s="329"/>
      <c r="Z21" s="329"/>
      <c r="AA21" s="329"/>
      <c r="AB21" s="329"/>
      <c r="AC21" s="329"/>
      <c r="AD21" s="15"/>
      <c r="AE21" s="15"/>
      <c r="AF21" s="15"/>
      <c r="AG21" s="15"/>
    </row>
    <row r="22" spans="1:63" x14ac:dyDescent="0.25">
      <c r="A22" s="364"/>
      <c r="B22" s="329"/>
      <c r="C22" s="329"/>
      <c r="D22" s="329"/>
      <c r="E22" s="366"/>
      <c r="F22" s="314"/>
      <c r="G22" s="329"/>
      <c r="H22" s="329"/>
      <c r="I22" s="329"/>
      <c r="J22" s="329"/>
      <c r="K22" s="329"/>
      <c r="L22" s="329"/>
      <c r="M22" s="366"/>
      <c r="N22" s="314"/>
      <c r="O22" s="329"/>
      <c r="P22" s="329"/>
      <c r="Q22" s="329"/>
      <c r="R22" s="329"/>
      <c r="S22" s="329"/>
      <c r="T22" s="329"/>
      <c r="U22" s="366"/>
      <c r="V22" s="314"/>
      <c r="W22" s="329"/>
      <c r="X22" s="329"/>
      <c r="Y22" s="329"/>
      <c r="Z22" s="329"/>
      <c r="AA22" s="329"/>
      <c r="AB22" s="329"/>
      <c r="AC22" s="329"/>
      <c r="AD22" s="15"/>
      <c r="AE22" s="15"/>
      <c r="AF22" s="15"/>
      <c r="AG22" s="15"/>
    </row>
    <row r="23" spans="1:63" ht="9.75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63" s="21" customFormat="1" x14ac:dyDescent="0.25">
      <c r="A24" s="63" t="s">
        <v>305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BC24" s="84"/>
      <c r="BD24" s="406"/>
      <c r="BE24" s="406"/>
      <c r="BF24" s="406"/>
      <c r="BG24" s="406"/>
      <c r="BH24" s="406"/>
      <c r="BI24" s="406"/>
      <c r="BJ24" s="406"/>
      <c r="BK24" s="406"/>
    </row>
    <row r="25" spans="1:63" s="21" customFormat="1" ht="9.75" customHeight="1" x14ac:dyDescent="0.25">
      <c r="A25" s="6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BC25" s="84"/>
      <c r="BD25" s="189"/>
      <c r="BE25" s="189"/>
      <c r="BF25" s="189"/>
      <c r="BG25" s="189"/>
      <c r="BH25" s="189"/>
      <c r="BI25" s="189"/>
      <c r="BJ25" s="189"/>
      <c r="BK25" s="189"/>
    </row>
    <row r="26" spans="1:63" s="21" customFormat="1" x14ac:dyDescent="0.25">
      <c r="A26" s="54" t="s">
        <v>15</v>
      </c>
      <c r="B26" s="54"/>
      <c r="C26" s="54"/>
      <c r="D26" s="77"/>
      <c r="E26" s="77"/>
      <c r="F26" s="54"/>
      <c r="G26" s="54" t="s">
        <v>167</v>
      </c>
      <c r="H26" s="47"/>
      <c r="I26" s="47"/>
      <c r="J26" s="47"/>
      <c r="K26" s="47"/>
      <c r="L26" s="47"/>
      <c r="M26" s="400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2"/>
      <c r="Y26" s="47"/>
      <c r="Z26" s="47"/>
      <c r="AA26" s="47"/>
      <c r="AB26" s="47"/>
      <c r="AC26" s="47"/>
      <c r="AD26" s="47"/>
      <c r="AE26" s="47"/>
      <c r="AF26" s="47"/>
      <c r="AG26" s="47"/>
      <c r="AH26" s="84"/>
      <c r="BC26" s="84"/>
      <c r="BD26" s="406"/>
      <c r="BE26" s="406"/>
      <c r="BF26" s="406"/>
      <c r="BG26" s="406"/>
      <c r="BH26" s="406"/>
      <c r="BI26" s="406"/>
      <c r="BJ26" s="406"/>
      <c r="BK26" s="406"/>
    </row>
    <row r="27" spans="1:63" s="21" customFormat="1" ht="9.75" customHeight="1" x14ac:dyDescent="0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BC27" s="84"/>
      <c r="BD27" s="406"/>
      <c r="BE27" s="406"/>
      <c r="BF27" s="406"/>
      <c r="BG27" s="406"/>
      <c r="BH27" s="406"/>
      <c r="BI27" s="406"/>
      <c r="BJ27" s="406"/>
      <c r="BK27" s="406"/>
    </row>
    <row r="28" spans="1:63" s="21" customFormat="1" x14ac:dyDescent="0.25">
      <c r="A28" s="55" t="s">
        <v>306</v>
      </c>
      <c r="B28" s="55"/>
      <c r="C28" s="55"/>
      <c r="D28" s="77"/>
      <c r="E28" s="77"/>
      <c r="F28" s="54"/>
      <c r="G28" s="54" t="s">
        <v>144</v>
      </c>
      <c r="H28" s="47"/>
      <c r="I28" s="54"/>
      <c r="J28" s="54"/>
      <c r="K28" s="54"/>
      <c r="L28" s="54"/>
      <c r="M28" s="54"/>
      <c r="N28" s="47"/>
      <c r="O28" s="47"/>
      <c r="P28" s="47"/>
      <c r="Q28" s="47"/>
      <c r="R28" s="47"/>
      <c r="S28" s="196"/>
      <c r="T28" s="372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4"/>
      <c r="AH28" s="47"/>
    </row>
    <row r="29" spans="1:63" s="21" customFormat="1" ht="9.75" customHeight="1" x14ac:dyDescent="0.25">
      <c r="A29" s="54"/>
      <c r="B29" s="54"/>
      <c r="C29" s="54"/>
      <c r="D29" s="54"/>
      <c r="E29" s="54"/>
      <c r="F29" s="54"/>
      <c r="G29" s="54"/>
      <c r="H29" s="47"/>
      <c r="I29" s="54"/>
      <c r="J29" s="54"/>
      <c r="K29" s="54"/>
      <c r="L29" s="54"/>
      <c r="M29" s="54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</row>
    <row r="30" spans="1:63" s="21" customFormat="1" x14ac:dyDescent="0.25">
      <c r="A30" s="55" t="s">
        <v>307</v>
      </c>
      <c r="B30" s="55"/>
      <c r="C30" s="55"/>
      <c r="D30" s="77"/>
      <c r="E30" s="77"/>
      <c r="F30" s="54"/>
      <c r="G30" s="54" t="s">
        <v>37</v>
      </c>
      <c r="H30" s="47"/>
      <c r="I30" s="54"/>
      <c r="J30" s="54"/>
      <c r="K30" s="54"/>
      <c r="L30" s="54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29"/>
    </row>
    <row r="31" spans="1:63" s="21" customFormat="1" x14ac:dyDescent="0.25">
      <c r="A31" s="54" t="s">
        <v>137</v>
      </c>
      <c r="B31" s="58" t="s">
        <v>145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60"/>
      <c r="P31" s="60"/>
      <c r="Q31" s="60"/>
      <c r="R31" s="60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</row>
    <row r="32" spans="1:63" s="21" customFormat="1" ht="9.75" customHeight="1" x14ac:dyDescent="0.25">
      <c r="A32" s="54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60"/>
      <c r="P32" s="60"/>
      <c r="Q32" s="60"/>
      <c r="R32" s="60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1:34" s="21" customFormat="1" x14ac:dyDescent="0.25">
      <c r="A33" s="54" t="s">
        <v>18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47"/>
      <c r="O33" s="47"/>
      <c r="P33" s="47"/>
      <c r="Q33" s="372"/>
      <c r="R33" s="374"/>
      <c r="S33" s="47"/>
      <c r="T33" s="47"/>
      <c r="U33" s="47"/>
      <c r="V33" s="84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</row>
    <row r="34" spans="1:34" s="21" customFormat="1" ht="9.75" customHeight="1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</row>
    <row r="35" spans="1:34" s="21" customFormat="1" x14ac:dyDescent="0.25">
      <c r="A35" s="54" t="s">
        <v>308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61"/>
      <c r="O35" s="61"/>
      <c r="P35" s="61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7"/>
    </row>
    <row r="36" spans="1:34" s="21" customFormat="1" ht="15" customHeight="1" x14ac:dyDescent="0.25">
      <c r="A36" s="55" t="s">
        <v>309</v>
      </c>
      <c r="B36" s="58" t="s">
        <v>90</v>
      </c>
      <c r="C36" s="47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47"/>
    </row>
    <row r="37" spans="1:34" s="21" customFormat="1" ht="9.75" customHeight="1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47"/>
    </row>
    <row r="38" spans="1:34" s="21" customFormat="1" x14ac:dyDescent="0.25">
      <c r="A38" s="55" t="s">
        <v>51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310"/>
      <c r="Y38" s="311"/>
      <c r="Z38" s="61"/>
      <c r="AA38" s="61"/>
      <c r="AB38" s="61"/>
      <c r="AC38" s="40"/>
      <c r="AD38" s="61"/>
      <c r="AE38" s="61"/>
      <c r="AF38" s="61"/>
      <c r="AG38" s="61"/>
      <c r="AH38" s="47"/>
    </row>
    <row r="39" spans="1:34" s="21" customFormat="1" ht="9.75" customHeight="1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47"/>
    </row>
    <row r="40" spans="1:34" s="21" customFormat="1" x14ac:dyDescent="0.25">
      <c r="A40" s="55" t="s">
        <v>52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47"/>
    </row>
    <row r="41" spans="1:34" s="21" customFormat="1" ht="9.75" customHeight="1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</row>
    <row r="42" spans="1:34" s="21" customFormat="1" ht="55.5" customHeight="1" x14ac:dyDescent="0.25">
      <c r="A42" s="326" t="s">
        <v>172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8"/>
      <c r="AH42" s="47"/>
    </row>
    <row r="43" spans="1:34" s="21" customFormat="1" ht="15" customHeight="1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47"/>
    </row>
    <row r="44" spans="1:34" x14ac:dyDescent="0.25">
      <c r="A44" s="46" t="s">
        <v>310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</row>
    <row r="45" spans="1:34" ht="9.75" customHeigh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</row>
    <row r="46" spans="1:34" ht="15" customHeight="1" x14ac:dyDescent="0.25">
      <c r="A46" s="367" t="s">
        <v>464</v>
      </c>
      <c r="B46" s="367"/>
      <c r="C46" s="367"/>
      <c r="D46" s="367"/>
      <c r="E46" s="367"/>
      <c r="F46" s="367"/>
      <c r="G46" s="47"/>
      <c r="H46" s="84"/>
      <c r="I46" s="47"/>
      <c r="J46" s="47"/>
      <c r="K46" s="47"/>
      <c r="L46" s="47"/>
      <c r="M46" s="325" t="s">
        <v>459</v>
      </c>
      <c r="N46" s="325"/>
      <c r="O46" s="325"/>
      <c r="P46" s="325"/>
      <c r="Q46" s="325"/>
      <c r="R46" s="325"/>
      <c r="S46" s="325"/>
      <c r="T46" s="325"/>
      <c r="U46" s="325"/>
      <c r="V46" s="325"/>
      <c r="W46" s="232"/>
      <c r="X46" s="233"/>
      <c r="Y46" s="232"/>
      <c r="Z46" s="234"/>
      <c r="AA46" s="234"/>
      <c r="AB46" s="234"/>
      <c r="AC46" s="235"/>
      <c r="AD46" s="47"/>
      <c r="AE46" s="47"/>
      <c r="AF46" s="47"/>
      <c r="AG46" s="47"/>
    </row>
    <row r="47" spans="1:34" s="21" customFormat="1" ht="110.1" customHeight="1" x14ac:dyDescent="0.25">
      <c r="A47" s="246"/>
      <c r="B47" s="246"/>
      <c r="C47" s="246"/>
      <c r="D47" s="246"/>
      <c r="E47" s="246"/>
      <c r="F47" s="246"/>
      <c r="G47" s="47"/>
      <c r="H47" s="84"/>
      <c r="I47" s="47"/>
      <c r="J47" s="47"/>
      <c r="K47" s="47"/>
      <c r="L47" s="47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32"/>
      <c r="X47" s="233"/>
      <c r="Y47" s="232"/>
      <c r="Z47" s="234"/>
      <c r="AA47" s="234"/>
      <c r="AB47" s="234"/>
      <c r="AC47" s="235"/>
      <c r="AD47" s="47"/>
      <c r="AE47" s="47"/>
      <c r="AF47" s="47"/>
      <c r="AG47" s="47"/>
    </row>
    <row r="48" spans="1:34" ht="15" customHeight="1" x14ac:dyDescent="0.25">
      <c r="A48" s="236" t="s">
        <v>298</v>
      </c>
      <c r="B48" s="236"/>
      <c r="C48" s="236"/>
      <c r="D48" s="236"/>
      <c r="E48" s="236"/>
      <c r="F48" s="236"/>
      <c r="G48" s="47"/>
      <c r="H48" s="84"/>
      <c r="I48" s="47"/>
      <c r="J48" s="47"/>
      <c r="K48" s="47"/>
      <c r="L48" s="47"/>
      <c r="M48" s="61" t="s">
        <v>469</v>
      </c>
      <c r="N48" s="61"/>
      <c r="O48" s="61"/>
      <c r="P48" s="61"/>
      <c r="Q48" s="61"/>
      <c r="R48" s="61"/>
      <c r="S48" s="61"/>
      <c r="T48" s="61"/>
      <c r="U48" s="232"/>
      <c r="V48" s="232"/>
      <c r="W48" s="232"/>
      <c r="X48" s="232"/>
      <c r="Y48" s="232"/>
      <c r="Z48" s="234"/>
      <c r="AA48" s="234"/>
      <c r="AB48" s="234"/>
      <c r="AC48" s="237"/>
      <c r="AD48" s="47"/>
      <c r="AE48" s="47"/>
      <c r="AF48" s="47"/>
      <c r="AG48" s="47"/>
    </row>
    <row r="49" spans="1:34" s="21" customFormat="1" ht="110.1" customHeight="1" x14ac:dyDescent="0.25">
      <c r="A49" s="247"/>
      <c r="B49" s="247"/>
      <c r="C49" s="247"/>
      <c r="D49" s="247"/>
      <c r="E49" s="247"/>
      <c r="F49" s="247"/>
      <c r="G49" s="47"/>
      <c r="H49" s="84"/>
      <c r="I49" s="47"/>
      <c r="J49" s="47"/>
      <c r="K49" s="47"/>
      <c r="L49" s="47"/>
      <c r="M49" s="61"/>
      <c r="N49" s="61"/>
      <c r="O49" s="61"/>
      <c r="P49" s="61"/>
      <c r="Q49" s="61"/>
      <c r="R49" s="61"/>
      <c r="S49" s="61"/>
      <c r="T49" s="61"/>
      <c r="U49" s="232"/>
      <c r="V49" s="232"/>
      <c r="W49" s="232"/>
      <c r="X49" s="232"/>
      <c r="Y49" s="232"/>
      <c r="Z49" s="234"/>
      <c r="AA49" s="234"/>
      <c r="AB49" s="234"/>
      <c r="AC49" s="237"/>
      <c r="AD49" s="47"/>
      <c r="AE49" s="47"/>
      <c r="AF49" s="47"/>
      <c r="AG49" s="47"/>
    </row>
    <row r="50" spans="1:34" ht="15" customHeight="1" x14ac:dyDescent="0.25">
      <c r="A50" s="368" t="s">
        <v>299</v>
      </c>
      <c r="B50" s="368"/>
      <c r="C50" s="368"/>
      <c r="D50" s="368"/>
      <c r="E50" s="368"/>
      <c r="F50" s="368"/>
      <c r="G50" s="47"/>
      <c r="H50" s="84"/>
      <c r="I50" s="47"/>
      <c r="J50" s="47"/>
      <c r="K50" s="47"/>
      <c r="L50" s="47"/>
      <c r="M50" s="61" t="s">
        <v>466</v>
      </c>
      <c r="N50" s="61"/>
      <c r="O50" s="61"/>
      <c r="P50" s="61"/>
      <c r="Q50" s="61"/>
      <c r="R50" s="61"/>
      <c r="S50" s="61"/>
      <c r="T50" s="61"/>
      <c r="U50" s="232"/>
      <c r="V50" s="232"/>
      <c r="W50" s="232"/>
      <c r="X50" s="233"/>
      <c r="Y50" s="232"/>
      <c r="Z50" s="234"/>
      <c r="AA50" s="234"/>
      <c r="AB50" s="234"/>
      <c r="AC50" s="235"/>
      <c r="AD50" s="47"/>
      <c r="AE50" s="47"/>
      <c r="AF50" s="47"/>
      <c r="AG50" s="47"/>
    </row>
    <row r="51" spans="1:34" s="21" customFormat="1" ht="110.1" customHeight="1" x14ac:dyDescent="0.25">
      <c r="A51" s="247"/>
      <c r="B51" s="247"/>
      <c r="C51" s="247"/>
      <c r="D51" s="247"/>
      <c r="E51" s="247"/>
      <c r="F51" s="247"/>
      <c r="G51" s="47"/>
      <c r="H51" s="84"/>
      <c r="I51" s="47"/>
      <c r="J51" s="47"/>
      <c r="K51" s="47"/>
      <c r="L51" s="47"/>
      <c r="M51" s="61"/>
      <c r="N51" s="61"/>
      <c r="O51" s="61"/>
      <c r="P51" s="61"/>
      <c r="Q51" s="61"/>
      <c r="R51" s="61"/>
      <c r="S51" s="61"/>
      <c r="T51" s="61"/>
      <c r="U51" s="232"/>
      <c r="V51" s="232"/>
      <c r="W51" s="232"/>
      <c r="X51" s="233"/>
      <c r="Y51" s="232"/>
      <c r="Z51" s="234"/>
      <c r="AA51" s="234"/>
      <c r="AB51" s="234"/>
      <c r="AC51" s="235"/>
      <c r="AD51" s="47"/>
      <c r="AE51" s="47"/>
      <c r="AF51" s="47"/>
      <c r="AG51" s="47"/>
    </row>
    <row r="52" spans="1:34" s="21" customFormat="1" ht="15" customHeight="1" x14ac:dyDescent="0.25">
      <c r="A52" s="368" t="s">
        <v>465</v>
      </c>
      <c r="B52" s="368"/>
      <c r="C52" s="368"/>
      <c r="D52" s="368"/>
      <c r="E52" s="368"/>
      <c r="F52" s="368"/>
      <c r="G52" s="368"/>
      <c r="H52" s="84"/>
      <c r="I52" s="47"/>
      <c r="J52" s="47"/>
      <c r="K52" s="47"/>
      <c r="L52" s="47"/>
      <c r="M52" s="61" t="s">
        <v>470</v>
      </c>
      <c r="N52" s="61"/>
      <c r="O52" s="61"/>
      <c r="P52" s="61"/>
      <c r="Q52" s="61"/>
      <c r="R52" s="61"/>
      <c r="S52" s="61"/>
      <c r="T52" s="61"/>
      <c r="U52" s="232"/>
      <c r="V52" s="232"/>
      <c r="W52" s="232"/>
      <c r="X52" s="233"/>
      <c r="Y52" s="232"/>
      <c r="Z52" s="234"/>
      <c r="AA52" s="234"/>
      <c r="AB52" s="234"/>
      <c r="AC52" s="235"/>
      <c r="AD52" s="47"/>
      <c r="AE52" s="47"/>
      <c r="AF52" s="47"/>
      <c r="AG52" s="47"/>
    </row>
    <row r="53" spans="1:34" s="21" customFormat="1" ht="110.1" customHeight="1" x14ac:dyDescent="0.25">
      <c r="A53" s="247"/>
      <c r="B53" s="247"/>
      <c r="C53" s="247"/>
      <c r="D53" s="247"/>
      <c r="E53" s="247"/>
      <c r="F53" s="247"/>
      <c r="G53" s="247"/>
      <c r="H53" s="84"/>
      <c r="I53" s="47"/>
      <c r="J53" s="47"/>
      <c r="K53" s="47"/>
      <c r="L53" s="47"/>
      <c r="M53" s="61"/>
      <c r="N53" s="61"/>
      <c r="O53" s="61"/>
      <c r="P53" s="61"/>
      <c r="Q53" s="61"/>
      <c r="R53" s="61"/>
      <c r="S53" s="61"/>
      <c r="T53" s="61"/>
      <c r="U53" s="232"/>
      <c r="V53" s="232"/>
      <c r="W53" s="232"/>
      <c r="X53" s="233"/>
      <c r="Y53" s="232"/>
      <c r="Z53" s="234"/>
      <c r="AA53" s="234"/>
      <c r="AB53" s="234"/>
      <c r="AC53" s="235"/>
      <c r="AD53" s="47"/>
      <c r="AE53" s="47"/>
      <c r="AF53" s="47"/>
      <c r="AG53" s="47"/>
    </row>
    <row r="54" spans="1:34" s="22" customFormat="1" ht="15" customHeight="1" x14ac:dyDescent="0.25">
      <c r="A54" s="247" t="s">
        <v>468</v>
      </c>
      <c r="B54" s="66"/>
      <c r="C54" s="66"/>
      <c r="D54" s="66"/>
      <c r="E54" s="66"/>
      <c r="F54" s="66"/>
      <c r="G54" s="66"/>
      <c r="H54" s="66"/>
      <c r="I54" s="66"/>
      <c r="J54" s="243" t="s">
        <v>53</v>
      </c>
      <c r="K54" s="66"/>
      <c r="L54" s="66"/>
      <c r="M54" s="66"/>
      <c r="N54" s="47"/>
      <c r="O54" s="66"/>
      <c r="P54" s="66"/>
      <c r="Q54" s="61"/>
      <c r="R54" s="66"/>
      <c r="S54" s="47" t="s">
        <v>319</v>
      </c>
      <c r="T54" s="61"/>
      <c r="U54" s="66"/>
      <c r="V54" s="47"/>
      <c r="W54" s="66"/>
      <c r="X54" s="66"/>
      <c r="Y54" s="66"/>
      <c r="Z54" s="66"/>
      <c r="AA54" s="66"/>
      <c r="AB54" s="66"/>
      <c r="AC54" s="66"/>
      <c r="AD54" s="66"/>
      <c r="AE54" s="66"/>
      <c r="AF54" s="245"/>
      <c r="AG54" s="61"/>
      <c r="AH54" s="61"/>
    </row>
    <row r="55" spans="1:34" ht="9.75" customHeight="1" x14ac:dyDescent="0.25">
      <c r="A55" s="368"/>
      <c r="B55" s="368"/>
      <c r="C55" s="368"/>
      <c r="D55" s="368"/>
      <c r="E55" s="368"/>
      <c r="F55" s="368"/>
      <c r="G55" s="47"/>
      <c r="H55" s="84"/>
      <c r="I55" s="47"/>
      <c r="J55" s="47"/>
      <c r="K55" s="47"/>
      <c r="L55" s="47"/>
      <c r="M55" s="61"/>
      <c r="N55" s="61"/>
      <c r="O55" s="61"/>
      <c r="P55" s="61"/>
      <c r="Q55" s="61"/>
      <c r="R55" s="61"/>
      <c r="S55" s="61"/>
      <c r="T55" s="6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</row>
    <row r="56" spans="1:34" s="20" customFormat="1" ht="13.5" customHeight="1" x14ac:dyDescent="0.25">
      <c r="A56" s="47" t="s">
        <v>304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196"/>
      <c r="Y56" s="196"/>
      <c r="Z56" s="372"/>
      <c r="AA56" s="373"/>
      <c r="AB56" s="373"/>
      <c r="AC56" s="373"/>
      <c r="AD56" s="374"/>
      <c r="AE56" s="47"/>
      <c r="AF56" s="47"/>
      <c r="AG56" s="47"/>
    </row>
    <row r="57" spans="1:34" ht="10.5" customHeight="1" x14ac:dyDescent="0.25">
      <c r="A57" s="60" t="s">
        <v>164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</row>
    <row r="58" spans="1:34" s="21" customFormat="1" ht="15" customHeight="1" x14ac:dyDescent="0.25">
      <c r="A58" s="60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</row>
    <row r="59" spans="1:34" s="21" customFormat="1" ht="31.5" customHeight="1" x14ac:dyDescent="0.25">
      <c r="A59" s="409" t="s">
        <v>323</v>
      </c>
      <c r="B59" s="410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0"/>
      <c r="AC59" s="410"/>
      <c r="AD59" s="410"/>
      <c r="AE59" s="410"/>
      <c r="AF59" s="410"/>
      <c r="AG59" s="410"/>
    </row>
    <row r="60" spans="1:34" s="21" customFormat="1" ht="9.75" customHeight="1" x14ac:dyDescent="0.25">
      <c r="A60" s="411" t="s">
        <v>172</v>
      </c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412"/>
      <c r="AD60" s="412"/>
      <c r="AE60" s="412"/>
      <c r="AF60" s="412"/>
      <c r="AG60" s="413"/>
    </row>
    <row r="61" spans="1:34" s="21" customFormat="1" ht="15" customHeight="1" x14ac:dyDescent="0.25">
      <c r="A61" s="414"/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415"/>
      <c r="AD61" s="415"/>
      <c r="AE61" s="415"/>
      <c r="AF61" s="415"/>
      <c r="AG61" s="416"/>
    </row>
    <row r="62" spans="1:34" s="21" customFormat="1" ht="15" customHeight="1" x14ac:dyDescent="0.25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</row>
    <row r="63" spans="1:34" s="21" customFormat="1" ht="15" customHeight="1" x14ac:dyDescent="0.25">
      <c r="A63" s="46" t="s">
        <v>311</v>
      </c>
      <c r="B63" s="54"/>
      <c r="C63" s="54"/>
      <c r="D63" s="63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47"/>
      <c r="AD63" s="47"/>
      <c r="AE63" s="47"/>
      <c r="AF63" s="47"/>
      <c r="AG63" s="47"/>
    </row>
    <row r="64" spans="1:34" s="21" customFormat="1" ht="15" customHeight="1" x14ac:dyDescent="0.25">
      <c r="A64" s="4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47"/>
      <c r="AD64" s="47"/>
      <c r="AE64" s="47"/>
      <c r="AF64" s="47"/>
      <c r="AG64" s="47"/>
    </row>
    <row r="65" spans="1:33" s="21" customFormat="1" ht="15" customHeight="1" x14ac:dyDescent="0.25">
      <c r="A65" s="407" t="s">
        <v>303</v>
      </c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407"/>
      <c r="AC65" s="47"/>
      <c r="AD65" s="47"/>
      <c r="AE65" s="47"/>
      <c r="AF65" s="47"/>
      <c r="AG65" s="47"/>
    </row>
    <row r="66" spans="1:33" s="21" customFormat="1" ht="15" customHeight="1" x14ac:dyDescent="0.25">
      <c r="A66" s="388" t="s">
        <v>6</v>
      </c>
      <c r="B66" s="388"/>
      <c r="C66" s="388"/>
      <c r="D66" s="388"/>
      <c r="E66" s="408" t="s">
        <v>116</v>
      </c>
      <c r="F66" s="408"/>
      <c r="G66" s="408"/>
      <c r="H66" s="408"/>
      <c r="I66" s="408" t="s">
        <v>117</v>
      </c>
      <c r="J66" s="408"/>
      <c r="K66" s="408"/>
      <c r="L66" s="408"/>
      <c r="M66" s="408" t="s">
        <v>118</v>
      </c>
      <c r="N66" s="408"/>
      <c r="O66" s="408"/>
      <c r="P66" s="408"/>
      <c r="Q66" s="408" t="s">
        <v>119</v>
      </c>
      <c r="R66" s="408"/>
      <c r="S66" s="408"/>
      <c r="T66" s="408"/>
      <c r="U66" s="408" t="s">
        <v>120</v>
      </c>
      <c r="V66" s="408"/>
      <c r="W66" s="408"/>
      <c r="X66" s="408"/>
      <c r="Y66" s="408" t="s">
        <v>121</v>
      </c>
      <c r="Z66" s="408"/>
      <c r="AA66" s="408"/>
      <c r="AB66" s="408"/>
      <c r="AC66" s="47"/>
      <c r="AD66" s="47"/>
      <c r="AE66" s="47"/>
      <c r="AF66" s="47"/>
      <c r="AG66" s="47"/>
    </row>
    <row r="67" spans="1:33" s="21" customFormat="1" ht="15" customHeight="1" x14ac:dyDescent="0.25">
      <c r="A67" s="404"/>
      <c r="B67" s="404"/>
      <c r="C67" s="404"/>
      <c r="D67" s="404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47"/>
      <c r="AD67" s="47"/>
      <c r="AE67" s="47"/>
      <c r="AF67" s="47"/>
      <c r="AG67" s="47"/>
    </row>
    <row r="68" spans="1:33" s="21" customFormat="1" ht="15" customHeight="1" x14ac:dyDescent="0.25">
      <c r="A68" s="405"/>
      <c r="B68" s="405"/>
      <c r="C68" s="405"/>
      <c r="D68" s="405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1"/>
      <c r="V68" s="391"/>
      <c r="W68" s="391"/>
      <c r="X68" s="391"/>
      <c r="Y68" s="391"/>
      <c r="Z68" s="391"/>
      <c r="AA68" s="391"/>
      <c r="AB68" s="391"/>
      <c r="AC68" s="47"/>
      <c r="AD68" s="47"/>
      <c r="AE68" s="47"/>
      <c r="AF68" s="47"/>
      <c r="AG68" s="47"/>
    </row>
    <row r="69" spans="1:33" s="21" customFormat="1" ht="15" customHeight="1" x14ac:dyDescent="0.25">
      <c r="A69" s="405"/>
      <c r="B69" s="405"/>
      <c r="C69" s="405"/>
      <c r="D69" s="405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  <c r="X69" s="391"/>
      <c r="Y69" s="391"/>
      <c r="Z69" s="391"/>
      <c r="AA69" s="391"/>
      <c r="AB69" s="391"/>
      <c r="AC69" s="47"/>
      <c r="AD69" s="47"/>
      <c r="AE69" s="47"/>
      <c r="AF69" s="47"/>
      <c r="AG69" s="47"/>
    </row>
    <row r="70" spans="1:33" s="21" customFormat="1" ht="15" customHeight="1" x14ac:dyDescent="0.25">
      <c r="A70" s="405"/>
      <c r="B70" s="405"/>
      <c r="C70" s="405"/>
      <c r="D70" s="405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  <c r="V70" s="391"/>
      <c r="W70" s="391"/>
      <c r="X70" s="391"/>
      <c r="Y70" s="391"/>
      <c r="Z70" s="391"/>
      <c r="AA70" s="391"/>
      <c r="AB70" s="391"/>
      <c r="AC70" s="47"/>
      <c r="AD70" s="47"/>
      <c r="AE70" s="47"/>
      <c r="AF70" s="47"/>
      <c r="AG70" s="47"/>
    </row>
    <row r="71" spans="1:33" s="21" customFormat="1" ht="15" customHeight="1" x14ac:dyDescent="0.25">
      <c r="A71" s="405"/>
      <c r="B71" s="405"/>
      <c r="C71" s="405"/>
      <c r="D71" s="405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47"/>
      <c r="AD71" s="47"/>
      <c r="AE71" s="47"/>
      <c r="AF71" s="47"/>
      <c r="AG71" s="47"/>
    </row>
    <row r="72" spans="1:33" s="21" customFormat="1" ht="15" customHeight="1" x14ac:dyDescent="0.25">
      <c r="A72" s="405"/>
      <c r="B72" s="405"/>
      <c r="C72" s="405"/>
      <c r="D72" s="405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1"/>
      <c r="T72" s="391"/>
      <c r="U72" s="391"/>
      <c r="V72" s="391"/>
      <c r="W72" s="391"/>
      <c r="X72" s="391"/>
      <c r="Y72" s="391"/>
      <c r="Z72" s="391"/>
      <c r="AA72" s="391"/>
      <c r="AB72" s="391"/>
      <c r="AC72" s="47"/>
      <c r="AD72" s="47"/>
      <c r="AE72" s="47"/>
      <c r="AF72" s="47"/>
      <c r="AG72" s="47"/>
    </row>
    <row r="73" spans="1:33" s="21" customFormat="1" ht="15" customHeight="1" x14ac:dyDescent="0.25">
      <c r="A73" s="405"/>
      <c r="B73" s="405"/>
      <c r="C73" s="405"/>
      <c r="D73" s="405"/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1"/>
      <c r="V73" s="391"/>
      <c r="W73" s="391"/>
      <c r="X73" s="391"/>
      <c r="Y73" s="391"/>
      <c r="Z73" s="391"/>
      <c r="AA73" s="391"/>
      <c r="AB73" s="391"/>
      <c r="AC73" s="47"/>
      <c r="AD73" s="47"/>
      <c r="AE73" s="47"/>
      <c r="AF73" s="47"/>
      <c r="AG73" s="47"/>
    </row>
    <row r="74" spans="1:33" x14ac:dyDescent="0.25">
      <c r="A74" s="405"/>
      <c r="B74" s="405"/>
      <c r="C74" s="405"/>
      <c r="D74" s="405"/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391"/>
      <c r="T74" s="391"/>
      <c r="U74" s="391"/>
      <c r="V74" s="391"/>
      <c r="W74" s="391"/>
      <c r="X74" s="391"/>
      <c r="Y74" s="391"/>
      <c r="Z74" s="391"/>
      <c r="AA74" s="391"/>
      <c r="AB74" s="391"/>
      <c r="AC74" s="47"/>
      <c r="AD74" s="47"/>
      <c r="AE74" s="47"/>
      <c r="AF74" s="47"/>
      <c r="AG74" s="47"/>
    </row>
    <row r="75" spans="1:33" ht="15" customHeight="1" x14ac:dyDescent="0.25">
      <c r="A75" s="405"/>
      <c r="B75" s="405"/>
      <c r="C75" s="405"/>
      <c r="D75" s="405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426"/>
      <c r="R75" s="427"/>
      <c r="S75" s="427"/>
      <c r="T75" s="428"/>
      <c r="U75" s="391"/>
      <c r="V75" s="391"/>
      <c r="W75" s="391"/>
      <c r="X75" s="391"/>
      <c r="Y75" s="391"/>
      <c r="Z75" s="391"/>
      <c r="AA75" s="391"/>
      <c r="AB75" s="391"/>
      <c r="AC75" s="47"/>
      <c r="AD75" s="47"/>
      <c r="AE75" s="47"/>
      <c r="AF75" s="47"/>
      <c r="AG75" s="47"/>
    </row>
    <row r="76" spans="1:33" x14ac:dyDescent="0.25">
      <c r="A76" s="194"/>
      <c r="B76" s="194"/>
      <c r="C76" s="194"/>
      <c r="D76" s="194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47"/>
      <c r="AD76" s="47"/>
      <c r="AE76" s="47"/>
      <c r="AF76" s="47"/>
      <c r="AG76" s="47"/>
    </row>
    <row r="77" spans="1:33" x14ac:dyDescent="0.25">
      <c r="A77" s="46" t="s">
        <v>312</v>
      </c>
      <c r="B77" s="15"/>
      <c r="C77" s="15"/>
      <c r="D77" s="15"/>
      <c r="E77" s="15"/>
      <c r="F77" s="15"/>
      <c r="G77" s="39"/>
      <c r="H77" s="39"/>
      <c r="I77" s="39"/>
      <c r="J77" s="39"/>
      <c r="K77" s="39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33" ht="1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 ht="15" customHeight="1" x14ac:dyDescent="0.25">
      <c r="A79" s="369" t="s">
        <v>9</v>
      </c>
      <c r="B79" s="369"/>
      <c r="C79" s="369"/>
      <c r="D79" s="369"/>
      <c r="E79" s="369"/>
      <c r="F79" s="369"/>
      <c r="G79" s="369"/>
      <c r="H79" s="369"/>
      <c r="I79" s="369"/>
      <c r="J79" s="369"/>
      <c r="K79" s="369"/>
      <c r="L79" s="370" t="s">
        <v>10</v>
      </c>
      <c r="M79" s="371"/>
      <c r="N79" s="371"/>
      <c r="O79" s="371"/>
      <c r="P79" s="371"/>
      <c r="Q79" s="371"/>
      <c r="R79" s="371"/>
      <c r="S79" s="371"/>
      <c r="T79" s="371"/>
      <c r="U79" s="390"/>
      <c r="V79" s="370" t="s">
        <v>11</v>
      </c>
      <c r="W79" s="371"/>
      <c r="X79" s="371"/>
      <c r="Y79" s="371"/>
      <c r="Z79" s="371"/>
      <c r="AA79" s="371"/>
      <c r="AB79" s="371"/>
      <c r="AC79" s="390"/>
      <c r="AD79" s="370" t="s">
        <v>12</v>
      </c>
      <c r="AE79" s="371"/>
      <c r="AF79" s="371"/>
      <c r="AG79" s="390"/>
    </row>
    <row r="80" spans="1:33" ht="15" customHeight="1" x14ac:dyDescent="0.25">
      <c r="A80" s="329"/>
      <c r="B80" s="329"/>
      <c r="C80" s="329"/>
      <c r="D80" s="329"/>
      <c r="E80" s="329"/>
      <c r="F80" s="329"/>
      <c r="G80" s="329"/>
      <c r="H80" s="329"/>
      <c r="I80" s="329"/>
      <c r="J80" s="329"/>
      <c r="K80" s="329"/>
      <c r="L80" s="372"/>
      <c r="M80" s="373"/>
      <c r="N80" s="373"/>
      <c r="O80" s="373"/>
      <c r="P80" s="373"/>
      <c r="Q80" s="373"/>
      <c r="R80" s="373"/>
      <c r="S80" s="373"/>
      <c r="T80" s="373"/>
      <c r="U80" s="374"/>
      <c r="V80" s="372"/>
      <c r="W80" s="373"/>
      <c r="X80" s="373"/>
      <c r="Y80" s="373"/>
      <c r="Z80" s="373"/>
      <c r="AA80" s="373"/>
      <c r="AB80" s="373"/>
      <c r="AC80" s="374"/>
      <c r="AD80" s="372"/>
      <c r="AE80" s="373"/>
      <c r="AF80" s="373"/>
      <c r="AG80" s="374"/>
    </row>
    <row r="81" spans="1:33" ht="15" customHeight="1" x14ac:dyDescent="0.25">
      <c r="A81" s="329"/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72"/>
      <c r="M81" s="373"/>
      <c r="N81" s="373"/>
      <c r="O81" s="373"/>
      <c r="P81" s="373"/>
      <c r="Q81" s="373"/>
      <c r="R81" s="373"/>
      <c r="S81" s="373"/>
      <c r="T81" s="373"/>
      <c r="U81" s="374"/>
      <c r="V81" s="372"/>
      <c r="W81" s="373"/>
      <c r="X81" s="373"/>
      <c r="Y81" s="373"/>
      <c r="Z81" s="373"/>
      <c r="AA81" s="373"/>
      <c r="AB81" s="373"/>
      <c r="AC81" s="374"/>
      <c r="AD81" s="372"/>
      <c r="AE81" s="373"/>
      <c r="AF81" s="373"/>
      <c r="AG81" s="374"/>
    </row>
    <row r="82" spans="1:33" ht="15" customHeight="1" x14ac:dyDescent="0.25">
      <c r="A82" s="329"/>
      <c r="B82" s="329"/>
      <c r="C82" s="329"/>
      <c r="D82" s="329"/>
      <c r="E82" s="329"/>
      <c r="F82" s="329"/>
      <c r="G82" s="329"/>
      <c r="H82" s="329"/>
      <c r="I82" s="329"/>
      <c r="J82" s="329"/>
      <c r="K82" s="329"/>
      <c r="L82" s="372"/>
      <c r="M82" s="373"/>
      <c r="N82" s="373"/>
      <c r="O82" s="373"/>
      <c r="P82" s="373"/>
      <c r="Q82" s="373"/>
      <c r="R82" s="373"/>
      <c r="S82" s="373"/>
      <c r="T82" s="373"/>
      <c r="U82" s="374"/>
      <c r="V82" s="372"/>
      <c r="W82" s="373"/>
      <c r="X82" s="373"/>
      <c r="Y82" s="373"/>
      <c r="Z82" s="373"/>
      <c r="AA82" s="373"/>
      <c r="AB82" s="373"/>
      <c r="AC82" s="374"/>
      <c r="AD82" s="372"/>
      <c r="AE82" s="373"/>
      <c r="AF82" s="373"/>
      <c r="AG82" s="374"/>
    </row>
    <row r="83" spans="1:33" ht="15" customHeight="1" x14ac:dyDescent="0.25">
      <c r="A83" s="329"/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72"/>
      <c r="M83" s="373"/>
      <c r="N83" s="373"/>
      <c r="O83" s="373"/>
      <c r="P83" s="373"/>
      <c r="Q83" s="373"/>
      <c r="R83" s="373"/>
      <c r="S83" s="373"/>
      <c r="T83" s="373"/>
      <c r="U83" s="374"/>
      <c r="V83" s="372"/>
      <c r="W83" s="373"/>
      <c r="X83" s="373"/>
      <c r="Y83" s="373"/>
      <c r="Z83" s="373"/>
      <c r="AA83" s="373"/>
      <c r="AB83" s="373"/>
      <c r="AC83" s="374"/>
      <c r="AD83" s="372"/>
      <c r="AE83" s="373"/>
      <c r="AF83" s="373"/>
      <c r="AG83" s="374"/>
    </row>
    <row r="84" spans="1:33" ht="15" customHeight="1" x14ac:dyDescent="0.25">
      <c r="A84" s="329"/>
      <c r="B84" s="329"/>
      <c r="C84" s="329"/>
      <c r="D84" s="329"/>
      <c r="E84" s="329"/>
      <c r="F84" s="329"/>
      <c r="G84" s="329"/>
      <c r="H84" s="329"/>
      <c r="I84" s="329"/>
      <c r="J84" s="329"/>
      <c r="K84" s="329"/>
      <c r="L84" s="372"/>
      <c r="M84" s="373"/>
      <c r="N84" s="373"/>
      <c r="O84" s="373"/>
      <c r="P84" s="373"/>
      <c r="Q84" s="373"/>
      <c r="R84" s="373"/>
      <c r="S84" s="373"/>
      <c r="T84" s="373"/>
      <c r="U84" s="374"/>
      <c r="V84" s="372"/>
      <c r="W84" s="373"/>
      <c r="X84" s="373"/>
      <c r="Y84" s="373"/>
      <c r="Z84" s="373"/>
      <c r="AA84" s="373"/>
      <c r="AB84" s="373"/>
      <c r="AC84" s="374"/>
      <c r="AD84" s="372"/>
      <c r="AE84" s="373"/>
      <c r="AF84" s="373"/>
      <c r="AG84" s="374"/>
    </row>
    <row r="85" spans="1:33" s="21" customFormat="1" ht="15" customHeight="1" x14ac:dyDescent="0.25">
      <c r="A85" s="329"/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72"/>
      <c r="M85" s="373"/>
      <c r="N85" s="373"/>
      <c r="O85" s="373"/>
      <c r="P85" s="373"/>
      <c r="Q85" s="373"/>
      <c r="R85" s="373"/>
      <c r="S85" s="373"/>
      <c r="T85" s="373"/>
      <c r="U85" s="374"/>
      <c r="V85" s="372"/>
      <c r="W85" s="373"/>
      <c r="X85" s="373"/>
      <c r="Y85" s="373"/>
      <c r="Z85" s="373"/>
      <c r="AA85" s="373"/>
      <c r="AB85" s="373"/>
      <c r="AC85" s="374"/>
      <c r="AD85" s="372"/>
      <c r="AE85" s="373"/>
      <c r="AF85" s="373"/>
      <c r="AG85" s="374"/>
    </row>
    <row r="86" spans="1:33" ht="15" customHeight="1" x14ac:dyDescent="0.25">
      <c r="A86" s="329"/>
      <c r="B86" s="329"/>
      <c r="C86" s="329"/>
      <c r="D86" s="329"/>
      <c r="E86" s="329"/>
      <c r="F86" s="329"/>
      <c r="G86" s="329"/>
      <c r="H86" s="329"/>
      <c r="I86" s="329"/>
      <c r="J86" s="329"/>
      <c r="K86" s="329"/>
      <c r="L86" s="372"/>
      <c r="M86" s="373"/>
      <c r="N86" s="373"/>
      <c r="O86" s="373"/>
      <c r="P86" s="373"/>
      <c r="Q86" s="373"/>
      <c r="R86" s="373"/>
      <c r="S86" s="373"/>
      <c r="T86" s="373"/>
      <c r="U86" s="374"/>
      <c r="V86" s="372"/>
      <c r="W86" s="373"/>
      <c r="X86" s="373"/>
      <c r="Y86" s="373"/>
      <c r="Z86" s="373"/>
      <c r="AA86" s="373"/>
      <c r="AB86" s="373"/>
      <c r="AC86" s="374"/>
      <c r="AD86" s="372"/>
      <c r="AE86" s="373"/>
      <c r="AF86" s="373"/>
      <c r="AG86" s="374"/>
    </row>
    <row r="87" spans="1:33" s="21" customFormat="1" ht="15" customHeight="1" x14ac:dyDescent="0.25">
      <c r="A87" s="329"/>
      <c r="B87" s="329"/>
      <c r="C87" s="329"/>
      <c r="D87" s="329"/>
      <c r="E87" s="329"/>
      <c r="F87" s="329"/>
      <c r="G87" s="329"/>
      <c r="H87" s="329"/>
      <c r="I87" s="329"/>
      <c r="J87" s="329"/>
      <c r="K87" s="329"/>
      <c r="L87" s="372"/>
      <c r="M87" s="373"/>
      <c r="N87" s="373"/>
      <c r="O87" s="373"/>
      <c r="P87" s="373"/>
      <c r="Q87" s="373"/>
      <c r="R87" s="373"/>
      <c r="S87" s="373"/>
      <c r="T87" s="373"/>
      <c r="U87" s="374"/>
      <c r="V87" s="372"/>
      <c r="W87" s="373"/>
      <c r="X87" s="373"/>
      <c r="Y87" s="373"/>
      <c r="Z87" s="373"/>
      <c r="AA87" s="373"/>
      <c r="AB87" s="373"/>
      <c r="AC87" s="374"/>
      <c r="AD87" s="372"/>
      <c r="AE87" s="373"/>
      <c r="AF87" s="373"/>
      <c r="AG87" s="374"/>
    </row>
    <row r="88" spans="1:33" s="7" customFormat="1" x14ac:dyDescent="0.25">
      <c r="A88" s="329"/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72"/>
      <c r="M88" s="373"/>
      <c r="N88" s="373"/>
      <c r="O88" s="373"/>
      <c r="P88" s="373"/>
      <c r="Q88" s="373"/>
      <c r="R88" s="373"/>
      <c r="S88" s="373"/>
      <c r="T88" s="373"/>
      <c r="U88" s="374"/>
      <c r="V88" s="372"/>
      <c r="W88" s="373"/>
      <c r="X88" s="373"/>
      <c r="Y88" s="373"/>
      <c r="Z88" s="373"/>
      <c r="AA88" s="373"/>
      <c r="AB88" s="373"/>
      <c r="AC88" s="374"/>
      <c r="AD88" s="372"/>
      <c r="AE88" s="373"/>
      <c r="AF88" s="373"/>
      <c r="AG88" s="374"/>
    </row>
    <row r="89" spans="1:33" ht="15" customHeight="1" x14ac:dyDescent="0.25">
      <c r="A89" s="329"/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72"/>
      <c r="M89" s="373"/>
      <c r="N89" s="373"/>
      <c r="O89" s="373"/>
      <c r="P89" s="373"/>
      <c r="Q89" s="373"/>
      <c r="R89" s="373"/>
      <c r="S89" s="373"/>
      <c r="T89" s="373"/>
      <c r="U89" s="374"/>
      <c r="V89" s="372"/>
      <c r="W89" s="373"/>
      <c r="X89" s="373"/>
      <c r="Y89" s="373"/>
      <c r="Z89" s="373"/>
      <c r="AA89" s="373"/>
      <c r="AB89" s="373"/>
      <c r="AC89" s="374"/>
      <c r="AD89" s="372"/>
      <c r="AE89" s="373"/>
      <c r="AF89" s="373"/>
      <c r="AG89" s="374"/>
    </row>
    <row r="90" spans="1:33" s="23" customFormat="1" ht="15" customHeight="1" x14ac:dyDescent="0.2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</row>
    <row r="91" spans="1:33" x14ac:dyDescent="0.25">
      <c r="A91" s="46" t="s">
        <v>313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</row>
    <row r="92" spans="1:33" s="21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</row>
    <row r="93" spans="1:33" s="21" customFormat="1" x14ac:dyDescent="0.25">
      <c r="A93" s="140">
        <v>1</v>
      </c>
      <c r="B93" s="360"/>
      <c r="C93" s="361"/>
      <c r="D93" s="361"/>
      <c r="E93" s="361"/>
      <c r="F93" s="361"/>
      <c r="G93" s="361"/>
      <c r="H93" s="361"/>
      <c r="I93" s="361"/>
      <c r="J93" s="361"/>
      <c r="K93" s="361"/>
      <c r="L93" s="361"/>
      <c r="M93" s="361"/>
      <c r="N93" s="361"/>
      <c r="O93" s="361"/>
      <c r="P93" s="361"/>
      <c r="Q93" s="361"/>
      <c r="R93" s="361"/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2"/>
    </row>
    <row r="94" spans="1:33" s="21" customFormat="1" x14ac:dyDescent="0.25">
      <c r="A94" s="28">
        <v>2</v>
      </c>
      <c r="B94" s="363"/>
      <c r="C94" s="363"/>
      <c r="D94" s="363"/>
      <c r="E94" s="363"/>
      <c r="F94" s="363"/>
      <c r="G94" s="363"/>
      <c r="H94" s="363"/>
      <c r="I94" s="363"/>
      <c r="J94" s="363"/>
      <c r="K94" s="363"/>
      <c r="L94" s="363"/>
      <c r="M94" s="363"/>
      <c r="N94" s="363"/>
      <c r="O94" s="363"/>
      <c r="P94" s="363"/>
      <c r="Q94" s="363"/>
      <c r="R94" s="363"/>
      <c r="S94" s="363"/>
      <c r="T94" s="363"/>
      <c r="U94" s="363"/>
      <c r="V94" s="363"/>
      <c r="W94" s="363"/>
      <c r="X94" s="363"/>
      <c r="Y94" s="363"/>
      <c r="Z94" s="363"/>
      <c r="AA94" s="363"/>
      <c r="AB94" s="363"/>
      <c r="AC94" s="363"/>
      <c r="AD94" s="363"/>
      <c r="AE94" s="363"/>
      <c r="AF94" s="363"/>
      <c r="AG94" s="363"/>
    </row>
    <row r="95" spans="1:33" s="21" customFormat="1" x14ac:dyDescent="0.25">
      <c r="A95" s="28">
        <v>3</v>
      </c>
      <c r="B95" s="363"/>
      <c r="C95" s="363"/>
      <c r="D95" s="363"/>
      <c r="E95" s="363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363"/>
      <c r="S95" s="363"/>
      <c r="T95" s="363"/>
      <c r="U95" s="363"/>
      <c r="V95" s="363"/>
      <c r="W95" s="363"/>
      <c r="X95" s="363"/>
      <c r="Y95" s="363"/>
      <c r="Z95" s="363"/>
      <c r="AA95" s="363"/>
      <c r="AB95" s="363"/>
      <c r="AC95" s="363"/>
      <c r="AD95" s="363"/>
      <c r="AE95" s="363"/>
      <c r="AF95" s="363"/>
      <c r="AG95" s="363"/>
    </row>
    <row r="96" spans="1:33" s="21" customFormat="1" x14ac:dyDescent="0.25">
      <c r="A96" s="28">
        <v>4</v>
      </c>
      <c r="B96" s="363"/>
      <c r="C96" s="363"/>
      <c r="D96" s="363"/>
      <c r="E96" s="363"/>
      <c r="F96" s="363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3"/>
      <c r="S96" s="363"/>
      <c r="T96" s="363"/>
      <c r="U96" s="363"/>
      <c r="V96" s="363"/>
      <c r="W96" s="363"/>
      <c r="X96" s="363"/>
      <c r="Y96" s="363"/>
      <c r="Z96" s="363"/>
      <c r="AA96" s="363"/>
      <c r="AB96" s="363"/>
      <c r="AC96" s="363"/>
      <c r="AD96" s="363"/>
      <c r="AE96" s="363"/>
      <c r="AF96" s="363"/>
      <c r="AG96" s="363"/>
    </row>
    <row r="97" spans="1:33" s="21" customFormat="1" x14ac:dyDescent="0.25">
      <c r="A97" s="140">
        <v>5</v>
      </c>
      <c r="B97" s="360"/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1"/>
      <c r="T97" s="361"/>
      <c r="U97" s="361"/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2"/>
    </row>
    <row r="98" spans="1:33" s="21" customFormat="1" x14ac:dyDescent="0.25">
      <c r="A98" s="140">
        <v>6</v>
      </c>
      <c r="B98" s="363"/>
      <c r="C98" s="363"/>
      <c r="D98" s="363"/>
      <c r="E98" s="363"/>
      <c r="F98" s="363"/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  <c r="T98" s="363"/>
      <c r="U98" s="363"/>
      <c r="V98" s="363"/>
      <c r="W98" s="363"/>
      <c r="X98" s="363"/>
      <c r="Y98" s="363"/>
      <c r="Z98" s="363"/>
      <c r="AA98" s="363"/>
      <c r="AB98" s="363"/>
      <c r="AC98" s="363"/>
      <c r="AD98" s="363"/>
      <c r="AE98" s="363"/>
      <c r="AF98" s="363"/>
      <c r="AG98" s="363"/>
    </row>
    <row r="99" spans="1:33" s="21" customFormat="1" x14ac:dyDescent="0.25">
      <c r="A99" s="140">
        <v>7</v>
      </c>
      <c r="B99" s="363"/>
      <c r="C99" s="363"/>
      <c r="D99" s="363"/>
      <c r="E99" s="363"/>
      <c r="F99" s="363"/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63"/>
      <c r="R99" s="363"/>
      <c r="S99" s="363"/>
      <c r="T99" s="363"/>
      <c r="U99" s="363"/>
      <c r="V99" s="363"/>
      <c r="W99" s="363"/>
      <c r="X99" s="363"/>
      <c r="Y99" s="363"/>
      <c r="Z99" s="363"/>
      <c r="AA99" s="363"/>
      <c r="AB99" s="363"/>
      <c r="AC99" s="363"/>
      <c r="AD99" s="363"/>
      <c r="AE99" s="363"/>
      <c r="AF99" s="363"/>
      <c r="AG99" s="363"/>
    </row>
    <row r="100" spans="1:33" s="21" customFormat="1" ht="15" customHeight="1" x14ac:dyDescent="0.25">
      <c r="A100" s="140">
        <v>8</v>
      </c>
      <c r="B100" s="363"/>
      <c r="C100" s="363"/>
      <c r="D100" s="363"/>
      <c r="E100" s="363"/>
      <c r="F100" s="363"/>
      <c r="G100" s="363"/>
      <c r="H100" s="363"/>
      <c r="I100" s="363"/>
      <c r="J100" s="363"/>
      <c r="K100" s="363"/>
      <c r="L100" s="363"/>
      <c r="M100" s="363"/>
      <c r="N100" s="363"/>
      <c r="O100" s="363"/>
      <c r="P100" s="363"/>
      <c r="Q100" s="363"/>
      <c r="R100" s="363"/>
      <c r="S100" s="363"/>
      <c r="T100" s="363"/>
      <c r="U100" s="363"/>
      <c r="V100" s="363"/>
      <c r="W100" s="363"/>
      <c r="X100" s="363"/>
      <c r="Y100" s="363"/>
      <c r="Z100" s="363"/>
      <c r="AA100" s="363"/>
      <c r="AB100" s="363"/>
      <c r="AC100" s="363"/>
      <c r="AD100" s="363"/>
      <c r="AE100" s="363"/>
      <c r="AF100" s="363"/>
      <c r="AG100" s="363"/>
    </row>
    <row r="101" spans="1:33" ht="15" customHeight="1" x14ac:dyDescent="0.25">
      <c r="A101" s="140">
        <v>9</v>
      </c>
      <c r="B101" s="363"/>
      <c r="C101" s="363"/>
      <c r="D101" s="363"/>
      <c r="E101" s="363"/>
      <c r="F101" s="363"/>
      <c r="G101" s="363"/>
      <c r="H101" s="363"/>
      <c r="I101" s="363"/>
      <c r="J101" s="363"/>
      <c r="K101" s="363"/>
      <c r="L101" s="363"/>
      <c r="M101" s="363"/>
      <c r="N101" s="363"/>
      <c r="O101" s="363"/>
      <c r="P101" s="363"/>
      <c r="Q101" s="363"/>
      <c r="R101" s="363"/>
      <c r="S101" s="363"/>
      <c r="T101" s="363"/>
      <c r="U101" s="363"/>
      <c r="V101" s="363"/>
      <c r="W101" s="363"/>
      <c r="X101" s="363"/>
      <c r="Y101" s="363"/>
      <c r="Z101" s="363"/>
      <c r="AA101" s="363"/>
      <c r="AB101" s="363"/>
      <c r="AC101" s="363"/>
      <c r="AD101" s="363"/>
      <c r="AE101" s="363"/>
      <c r="AF101" s="363"/>
      <c r="AG101" s="363"/>
    </row>
    <row r="102" spans="1:33" ht="15" customHeight="1" x14ac:dyDescent="0.25">
      <c r="A102" s="140">
        <v>10</v>
      </c>
      <c r="B102" s="363"/>
      <c r="C102" s="363"/>
      <c r="D102" s="363"/>
      <c r="E102" s="363"/>
      <c r="F102" s="363"/>
      <c r="G102" s="363"/>
      <c r="H102" s="363"/>
      <c r="I102" s="363"/>
      <c r="J102" s="363"/>
      <c r="K102" s="363"/>
      <c r="L102" s="363"/>
      <c r="M102" s="363"/>
      <c r="N102" s="363"/>
      <c r="O102" s="363"/>
      <c r="P102" s="363"/>
      <c r="Q102" s="363"/>
      <c r="R102" s="363"/>
      <c r="S102" s="363"/>
      <c r="T102" s="363"/>
      <c r="U102" s="363"/>
      <c r="V102" s="363"/>
      <c r="W102" s="363"/>
      <c r="X102" s="363"/>
      <c r="Y102" s="363"/>
      <c r="Z102" s="363"/>
      <c r="AA102" s="363"/>
      <c r="AB102" s="363"/>
      <c r="AC102" s="363"/>
      <c r="AD102" s="363"/>
      <c r="AE102" s="363"/>
      <c r="AF102" s="363"/>
      <c r="AG102" s="363"/>
    </row>
    <row r="103" spans="1:33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33" s="10" customFormat="1" x14ac:dyDescent="0.25">
      <c r="A104" s="393" t="s">
        <v>314</v>
      </c>
      <c r="B104" s="393"/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93"/>
      <c r="Z104" s="393"/>
      <c r="AA104" s="393"/>
      <c r="AB104" s="393"/>
      <c r="AC104" s="393"/>
      <c r="AD104" s="393"/>
      <c r="AE104" s="393"/>
      <c r="AF104" s="393"/>
      <c r="AG104" s="393"/>
    </row>
    <row r="105" spans="1:33" s="21" customFormat="1" ht="5.0999999999999996" customHeight="1" x14ac:dyDescent="0.2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</row>
    <row r="106" spans="1:33" ht="30" customHeight="1" x14ac:dyDescent="0.25">
      <c r="A106" s="376" t="s">
        <v>172</v>
      </c>
      <c r="B106" s="376"/>
      <c r="C106" s="376"/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  <c r="AB106" s="376"/>
      <c r="AC106" s="376"/>
      <c r="AD106" s="376"/>
      <c r="AE106" s="376"/>
      <c r="AF106" s="376"/>
      <c r="AG106" s="376"/>
    </row>
    <row r="107" spans="1:33" x14ac:dyDescent="0.25">
      <c r="A107" s="376"/>
      <c r="B107" s="376"/>
      <c r="C107" s="376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  <c r="AA107" s="376"/>
      <c r="AB107" s="376"/>
      <c r="AC107" s="376"/>
      <c r="AD107" s="376"/>
      <c r="AE107" s="376"/>
      <c r="AF107" s="376"/>
      <c r="AG107" s="376"/>
    </row>
    <row r="108" spans="1:33" s="21" customFormat="1" x14ac:dyDescent="0.25">
      <c r="A108" s="376"/>
      <c r="B108" s="376"/>
      <c r="C108" s="376"/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  <c r="AA108" s="376"/>
      <c r="AB108" s="376"/>
      <c r="AC108" s="376"/>
      <c r="AD108" s="376"/>
      <c r="AE108" s="376"/>
      <c r="AF108" s="376"/>
      <c r="AG108" s="376"/>
    </row>
    <row r="109" spans="1:33" s="21" customFormat="1" x14ac:dyDescent="0.25">
      <c r="A109" s="376"/>
      <c r="B109" s="376"/>
      <c r="C109" s="376"/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  <c r="AA109" s="376"/>
      <c r="AB109" s="376"/>
      <c r="AC109" s="376"/>
      <c r="AD109" s="376"/>
      <c r="AE109" s="376"/>
      <c r="AF109" s="376"/>
      <c r="AG109" s="376"/>
    </row>
    <row r="110" spans="1:33" s="21" customFormat="1" x14ac:dyDescent="0.25">
      <c r="A110" s="376"/>
      <c r="B110" s="376"/>
      <c r="C110" s="376"/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  <c r="AA110" s="376"/>
      <c r="AB110" s="376"/>
      <c r="AC110" s="376"/>
      <c r="AD110" s="376"/>
      <c r="AE110" s="376"/>
      <c r="AF110" s="376"/>
      <c r="AG110" s="376"/>
    </row>
    <row r="111" spans="1:33" x14ac:dyDescent="0.25">
      <c r="A111" s="376"/>
      <c r="B111" s="376"/>
      <c r="C111" s="376"/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  <c r="AA111" s="376"/>
      <c r="AB111" s="376"/>
      <c r="AC111" s="376"/>
      <c r="AD111" s="376"/>
      <c r="AE111" s="376"/>
      <c r="AF111" s="376"/>
      <c r="AG111" s="376"/>
    </row>
    <row r="112" spans="1:33" s="10" customFormat="1" ht="9.75" customHeight="1" x14ac:dyDescent="0.25">
      <c r="A112" s="376"/>
      <c r="B112" s="376"/>
      <c r="C112" s="376"/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  <c r="AB112" s="376"/>
      <c r="AC112" s="376"/>
      <c r="AD112" s="376"/>
      <c r="AE112" s="376"/>
      <c r="AF112" s="376"/>
      <c r="AG112" s="376"/>
    </row>
    <row r="113" spans="1:33" s="10" customFormat="1" x14ac:dyDescent="0.25">
      <c r="A113" s="376"/>
      <c r="B113" s="376"/>
      <c r="C113" s="376"/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  <c r="AA113" s="376"/>
      <c r="AB113" s="376"/>
      <c r="AC113" s="376"/>
      <c r="AD113" s="376"/>
      <c r="AE113" s="376"/>
      <c r="AF113" s="376"/>
      <c r="AG113" s="376"/>
    </row>
    <row r="114" spans="1:33" s="20" customFormat="1" ht="9.75" customHeight="1" x14ac:dyDescent="0.25">
      <c r="A114" s="376"/>
      <c r="B114" s="376"/>
      <c r="C114" s="376"/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  <c r="AB114" s="376"/>
      <c r="AC114" s="376"/>
      <c r="AD114" s="376"/>
      <c r="AE114" s="376"/>
      <c r="AF114" s="376"/>
      <c r="AG114" s="376"/>
    </row>
    <row r="115" spans="1:33" s="20" customForma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</row>
    <row r="116" spans="1:33" s="21" customFormat="1" ht="14.25" customHeight="1" x14ac:dyDescent="0.25">
      <c r="A116" s="46" t="s">
        <v>315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</row>
    <row r="117" spans="1:33" s="20" customFormat="1" x14ac:dyDescent="0.25">
      <c r="A117" s="38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</row>
    <row r="118" spans="1:33" s="20" customFormat="1" x14ac:dyDescent="0.25">
      <c r="A118" s="350" t="s">
        <v>32</v>
      </c>
      <c r="B118" s="350"/>
      <c r="C118" s="350"/>
      <c r="D118" s="350"/>
      <c r="E118" s="350"/>
      <c r="F118" s="350"/>
      <c r="G118" s="350"/>
      <c r="H118" s="350"/>
      <c r="I118" s="350"/>
      <c r="J118" s="350"/>
      <c r="K118" s="350"/>
      <c r="L118" s="350"/>
      <c r="M118" s="350"/>
      <c r="N118" s="394" t="s">
        <v>13</v>
      </c>
      <c r="O118" s="395"/>
      <c r="P118" s="395"/>
      <c r="Q118" s="395"/>
      <c r="R118" s="395"/>
      <c r="S118" s="395"/>
      <c r="T118" s="395"/>
      <c r="U118" s="395"/>
      <c r="V118" s="395"/>
      <c r="W118" s="395"/>
      <c r="X118" s="395"/>
      <c r="Y118" s="396"/>
      <c r="Z118" s="350" t="s">
        <v>14</v>
      </c>
      <c r="AA118" s="348"/>
      <c r="AB118" s="348"/>
      <c r="AC118" s="348"/>
      <c r="AD118" s="348"/>
      <c r="AE118" s="348"/>
      <c r="AF118" s="348"/>
      <c r="AG118" s="348"/>
    </row>
    <row r="119" spans="1:33" s="21" customFormat="1" x14ac:dyDescent="0.25">
      <c r="A119" s="397"/>
      <c r="B119" s="375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5"/>
      <c r="AC119" s="375"/>
      <c r="AD119" s="375"/>
      <c r="AE119" s="375"/>
      <c r="AF119" s="375"/>
      <c r="AG119" s="375"/>
    </row>
    <row r="120" spans="1:33" s="21" customFormat="1" x14ac:dyDescent="0.25">
      <c r="A120" s="375"/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  <c r="AB120" s="375"/>
      <c r="AC120" s="375"/>
      <c r="AD120" s="375"/>
      <c r="AE120" s="375"/>
      <c r="AF120" s="375"/>
      <c r="AG120" s="375"/>
    </row>
    <row r="121" spans="1:33" s="21" customFormat="1" x14ac:dyDescent="0.25">
      <c r="A121" s="375"/>
      <c r="B121" s="375"/>
      <c r="C121" s="375"/>
      <c r="D121" s="375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  <c r="AB121" s="375"/>
      <c r="AC121" s="375"/>
      <c r="AD121" s="375"/>
      <c r="AE121" s="375"/>
      <c r="AF121" s="375"/>
      <c r="AG121" s="375"/>
    </row>
    <row r="122" spans="1:33" s="21" customFormat="1" x14ac:dyDescent="0.25">
      <c r="A122" s="375"/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  <c r="AC122" s="375"/>
      <c r="AD122" s="375"/>
      <c r="AE122" s="375"/>
      <c r="AF122" s="375"/>
      <c r="AG122" s="375"/>
    </row>
    <row r="123" spans="1:33" s="21" customFormat="1" x14ac:dyDescent="0.25">
      <c r="A123" s="375"/>
      <c r="B123" s="375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375"/>
      <c r="AG123" s="375"/>
    </row>
    <row r="124" spans="1:33" s="21" customFormat="1" x14ac:dyDescent="0.25">
      <c r="A124" s="375"/>
      <c r="B124" s="375"/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  <c r="AD124" s="375"/>
      <c r="AE124" s="375"/>
      <c r="AF124" s="375"/>
      <c r="AG124" s="375"/>
    </row>
    <row r="125" spans="1:33" s="21" customFormat="1" x14ac:dyDescent="0.25">
      <c r="A125" s="375"/>
      <c r="B125" s="375"/>
      <c r="C125" s="375"/>
      <c r="D125" s="375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  <c r="AB125" s="375"/>
      <c r="AC125" s="375"/>
      <c r="AD125" s="375"/>
      <c r="AE125" s="375"/>
      <c r="AF125" s="375"/>
      <c r="AG125" s="375"/>
    </row>
    <row r="126" spans="1:33" s="21" customFormat="1" x14ac:dyDescent="0.25">
      <c r="A126" s="375"/>
      <c r="B126" s="375"/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  <c r="M126" s="375"/>
      <c r="N126" s="375"/>
      <c r="O126" s="375"/>
      <c r="P126" s="375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  <c r="AB126" s="375"/>
      <c r="AC126" s="375"/>
      <c r="AD126" s="375"/>
      <c r="AE126" s="375"/>
      <c r="AF126" s="375"/>
      <c r="AG126" s="375"/>
    </row>
    <row r="127" spans="1:33" s="21" customFormat="1" x14ac:dyDescent="0.25">
      <c r="A127" s="375"/>
      <c r="B127" s="375"/>
      <c r="C127" s="375"/>
      <c r="D127" s="375"/>
      <c r="E127" s="375"/>
      <c r="F127" s="375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  <c r="AA127" s="375"/>
      <c r="AB127" s="375"/>
      <c r="AC127" s="375"/>
      <c r="AD127" s="375"/>
      <c r="AE127" s="375"/>
      <c r="AF127" s="375"/>
      <c r="AG127" s="375"/>
    </row>
    <row r="128" spans="1:33" s="21" customFormat="1" x14ac:dyDescent="0.25">
      <c r="A128" s="375"/>
      <c r="B128" s="375"/>
      <c r="C128" s="375"/>
      <c r="D128" s="375"/>
      <c r="E128" s="375"/>
      <c r="F128" s="375"/>
      <c r="G128" s="375"/>
      <c r="H128" s="375"/>
      <c r="I128" s="375"/>
      <c r="J128" s="375"/>
      <c r="K128" s="375"/>
      <c r="L128" s="375"/>
      <c r="M128" s="375"/>
      <c r="N128" s="375"/>
      <c r="O128" s="375"/>
      <c r="P128" s="375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  <c r="AA128" s="375"/>
      <c r="AB128" s="375"/>
      <c r="AC128" s="375"/>
      <c r="AD128" s="375"/>
      <c r="AE128" s="375"/>
      <c r="AF128" s="375"/>
      <c r="AG128" s="375"/>
    </row>
    <row r="129" spans="1:33" s="20" customFormat="1" x14ac:dyDescent="0.25">
      <c r="A129" s="375"/>
      <c r="B129" s="375"/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  <c r="AB129" s="375"/>
      <c r="AC129" s="375"/>
      <c r="AD129" s="375"/>
      <c r="AE129" s="375"/>
      <c r="AF129" s="375"/>
      <c r="AG129" s="375"/>
    </row>
    <row r="130" spans="1:33" s="20" customFormat="1" ht="9.75" customHeight="1" x14ac:dyDescent="0.25">
      <c r="A130" s="375"/>
      <c r="B130" s="375"/>
      <c r="C130" s="375"/>
      <c r="D130" s="375"/>
      <c r="E130" s="375"/>
      <c r="F130" s="375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75"/>
      <c r="T130" s="375"/>
      <c r="U130" s="375"/>
      <c r="V130" s="375"/>
      <c r="W130" s="375"/>
      <c r="X130" s="375"/>
      <c r="Y130" s="375"/>
      <c r="Z130" s="375"/>
      <c r="AA130" s="375"/>
      <c r="AB130" s="375"/>
      <c r="AC130" s="375"/>
      <c r="AD130" s="375"/>
      <c r="AE130" s="375"/>
      <c r="AF130" s="375"/>
      <c r="AG130" s="375"/>
    </row>
    <row r="131" spans="1:33" s="20" customFormat="1" x14ac:dyDescent="0.25">
      <c r="A131" s="375"/>
      <c r="B131" s="375"/>
      <c r="C131" s="375"/>
      <c r="D131" s="375"/>
      <c r="E131" s="375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  <c r="AC131" s="375"/>
      <c r="AD131" s="375"/>
      <c r="AE131" s="375"/>
      <c r="AF131" s="375"/>
      <c r="AG131" s="375"/>
    </row>
    <row r="132" spans="1:33" s="21" customFormat="1" ht="9.75" customHeight="1" x14ac:dyDescent="0.25">
      <c r="A132" s="375"/>
      <c r="B132" s="375"/>
      <c r="C132" s="375"/>
      <c r="D132" s="375"/>
      <c r="E132" s="375"/>
      <c r="F132" s="375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  <c r="AC132" s="375"/>
      <c r="AD132" s="375"/>
      <c r="AE132" s="375"/>
      <c r="AF132" s="375"/>
      <c r="AG132" s="375"/>
    </row>
    <row r="133" spans="1:33" s="21" customFormat="1" ht="15" customHeight="1" x14ac:dyDescent="0.25">
      <c r="A133" s="38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</row>
    <row r="134" spans="1:33" s="21" customFormat="1" ht="15" customHeight="1" x14ac:dyDescent="0.25">
      <c r="A134" s="46" t="s">
        <v>316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</row>
    <row r="135" spans="1:33" s="21" customFormat="1" ht="15" customHeight="1" x14ac:dyDescent="0.25">
      <c r="A135" s="4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</row>
    <row r="136" spans="1:33" s="21" customFormat="1" ht="15" customHeight="1" x14ac:dyDescent="0.25">
      <c r="A136" s="370" t="s">
        <v>9</v>
      </c>
      <c r="B136" s="371"/>
      <c r="C136" s="371"/>
      <c r="D136" s="371"/>
      <c r="E136" s="371"/>
      <c r="F136" s="371"/>
      <c r="G136" s="371"/>
      <c r="H136" s="371"/>
      <c r="I136" s="371"/>
      <c r="J136" s="371"/>
      <c r="K136" s="371"/>
      <c r="L136" s="369" t="s">
        <v>69</v>
      </c>
      <c r="M136" s="369"/>
      <c r="N136" s="369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369"/>
    </row>
    <row r="137" spans="1:33" s="21" customFormat="1" ht="15" customHeight="1" x14ac:dyDescent="0.25">
      <c r="A137" s="312"/>
      <c r="B137" s="313"/>
      <c r="C137" s="313"/>
      <c r="D137" s="313"/>
      <c r="E137" s="313"/>
      <c r="F137" s="313"/>
      <c r="G137" s="313"/>
      <c r="H137" s="313"/>
      <c r="I137" s="313"/>
      <c r="J137" s="313"/>
      <c r="K137" s="313"/>
      <c r="L137" s="392"/>
      <c r="M137" s="392"/>
      <c r="N137" s="392"/>
      <c r="O137" s="392"/>
      <c r="P137" s="392"/>
      <c r="Q137" s="392"/>
      <c r="R137" s="392"/>
      <c r="S137" s="392"/>
      <c r="T137" s="392"/>
      <c r="U137" s="392"/>
      <c r="V137" s="392"/>
      <c r="W137" s="392"/>
      <c r="X137" s="392"/>
      <c r="Y137" s="392"/>
      <c r="Z137" s="392"/>
      <c r="AA137" s="392"/>
      <c r="AB137" s="392"/>
      <c r="AC137" s="392"/>
      <c r="AD137" s="392"/>
      <c r="AE137" s="392"/>
      <c r="AF137" s="392"/>
      <c r="AG137" s="392"/>
    </row>
    <row r="138" spans="1:33" s="10" customFormat="1" ht="15" customHeight="1" x14ac:dyDescent="0.25">
      <c r="A138" s="312"/>
      <c r="B138" s="313"/>
      <c r="C138" s="313"/>
      <c r="D138" s="313"/>
      <c r="E138" s="313"/>
      <c r="F138" s="313"/>
      <c r="G138" s="313"/>
      <c r="H138" s="313"/>
      <c r="I138" s="313"/>
      <c r="J138" s="313"/>
      <c r="K138" s="313"/>
      <c r="L138" s="392"/>
      <c r="M138" s="392"/>
      <c r="N138" s="392"/>
      <c r="O138" s="392"/>
      <c r="P138" s="392"/>
      <c r="Q138" s="392"/>
      <c r="R138" s="392"/>
      <c r="S138" s="392"/>
      <c r="T138" s="392"/>
      <c r="U138" s="392"/>
      <c r="V138" s="392"/>
      <c r="W138" s="392"/>
      <c r="X138" s="392"/>
      <c r="Y138" s="392"/>
      <c r="Z138" s="392"/>
      <c r="AA138" s="392"/>
      <c r="AB138" s="392"/>
      <c r="AC138" s="392"/>
      <c r="AD138" s="392"/>
      <c r="AE138" s="392"/>
      <c r="AF138" s="392"/>
      <c r="AG138" s="392"/>
    </row>
    <row r="139" spans="1:33" s="21" customFormat="1" ht="15" customHeight="1" x14ac:dyDescent="0.25">
      <c r="A139" s="312"/>
      <c r="B139" s="313"/>
      <c r="C139" s="313"/>
      <c r="D139" s="313"/>
      <c r="E139" s="313"/>
      <c r="F139" s="313"/>
      <c r="G139" s="313"/>
      <c r="H139" s="313"/>
      <c r="I139" s="313"/>
      <c r="J139" s="313"/>
      <c r="K139" s="313"/>
      <c r="L139" s="392"/>
      <c r="M139" s="392"/>
      <c r="N139" s="392"/>
      <c r="O139" s="392"/>
      <c r="P139" s="392"/>
      <c r="Q139" s="392"/>
      <c r="R139" s="392"/>
      <c r="S139" s="392"/>
      <c r="T139" s="392"/>
      <c r="U139" s="392"/>
      <c r="V139" s="392"/>
      <c r="W139" s="392"/>
      <c r="X139" s="392"/>
      <c r="Y139" s="392"/>
      <c r="Z139" s="392"/>
      <c r="AA139" s="392"/>
      <c r="AB139" s="392"/>
      <c r="AC139" s="392"/>
      <c r="AD139" s="392"/>
      <c r="AE139" s="392"/>
      <c r="AF139" s="392"/>
      <c r="AG139" s="392"/>
    </row>
    <row r="140" spans="1:33" s="21" customFormat="1" ht="15" customHeight="1" x14ac:dyDescent="0.25">
      <c r="A140" s="312"/>
      <c r="B140" s="313"/>
      <c r="C140" s="313"/>
      <c r="D140" s="313"/>
      <c r="E140" s="313"/>
      <c r="F140" s="313"/>
      <c r="G140" s="313"/>
      <c r="H140" s="313"/>
      <c r="I140" s="313"/>
      <c r="J140" s="313"/>
      <c r="K140" s="313"/>
      <c r="L140" s="392"/>
      <c r="M140" s="392"/>
      <c r="N140" s="392"/>
      <c r="O140" s="392"/>
      <c r="P140" s="392"/>
      <c r="Q140" s="392"/>
      <c r="R140" s="392"/>
      <c r="S140" s="392"/>
      <c r="T140" s="392"/>
      <c r="U140" s="392"/>
      <c r="V140" s="392"/>
      <c r="W140" s="392"/>
      <c r="X140" s="392"/>
      <c r="Y140" s="392"/>
      <c r="Z140" s="392"/>
      <c r="AA140" s="392"/>
      <c r="AB140" s="392"/>
      <c r="AC140" s="392"/>
      <c r="AD140" s="392"/>
      <c r="AE140" s="392"/>
      <c r="AF140" s="392"/>
      <c r="AG140" s="392"/>
    </row>
    <row r="141" spans="1:33" s="21" customFormat="1" ht="15" customHeight="1" x14ac:dyDescent="0.25">
      <c r="A141" s="38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</row>
    <row r="142" spans="1:33" s="21" customFormat="1" ht="15" customHeight="1" x14ac:dyDescent="0.25">
      <c r="A142" s="46" t="s">
        <v>317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</row>
    <row r="143" spans="1:33" s="21" customFormat="1" ht="15" customHeight="1" x14ac:dyDescent="0.2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</row>
    <row r="144" spans="1:33" s="21" customFormat="1" ht="15" customHeight="1" x14ac:dyDescent="0.25">
      <c r="A144" s="55" t="s">
        <v>30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61"/>
      <c r="O144" s="61"/>
      <c r="P144" s="61"/>
      <c r="Q144" s="40"/>
      <c r="R144" s="61"/>
      <c r="S144" s="61"/>
      <c r="T144" s="61"/>
      <c r="U144" s="61"/>
      <c r="V144" s="61"/>
      <c r="W144" s="61"/>
      <c r="X144" s="310"/>
      <c r="Y144" s="311"/>
      <c r="Z144" s="61"/>
      <c r="AA144" s="61"/>
      <c r="AB144" s="61"/>
      <c r="AC144" s="61"/>
      <c r="AD144" s="61"/>
      <c r="AE144" s="61"/>
      <c r="AF144" s="61"/>
      <c r="AG144" s="61"/>
    </row>
    <row r="145" spans="1:33" s="21" customFormat="1" ht="9.75" customHeight="1" x14ac:dyDescent="0.2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</row>
    <row r="146" spans="1:33" s="21" customFormat="1" ht="15" customHeight="1" x14ac:dyDescent="0.25">
      <c r="A146" s="63" t="s">
        <v>54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</row>
    <row r="147" spans="1:33" s="21" customFormat="1" ht="9.75" customHeight="1" x14ac:dyDescent="0.25">
      <c r="A147" s="78"/>
      <c r="B147" s="80"/>
      <c r="C147" s="80"/>
      <c r="D147" s="55" t="s">
        <v>34</v>
      </c>
      <c r="E147" s="55"/>
      <c r="F147" s="55"/>
      <c r="G147" s="55"/>
      <c r="H147" s="47"/>
      <c r="I147" s="47"/>
      <c r="J147" s="55" t="s">
        <v>33</v>
      </c>
      <c r="K147" s="61"/>
      <c r="L147" s="55"/>
      <c r="M147" s="55"/>
      <c r="N147" s="61"/>
      <c r="O147" s="61"/>
      <c r="P147" s="61"/>
      <c r="Q147" s="88"/>
      <c r="R147" s="135"/>
      <c r="S147" s="306"/>
      <c r="T147" s="307"/>
      <c r="U147" s="307"/>
      <c r="V147" s="307"/>
      <c r="W147" s="307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8"/>
    </row>
    <row r="148" spans="1:33" s="21" customFormat="1" ht="15" customHeight="1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</row>
    <row r="149" spans="1:33" ht="15" customHeight="1" x14ac:dyDescent="0.35">
      <c r="A149" s="78"/>
      <c r="B149" s="81"/>
      <c r="C149" s="78"/>
      <c r="D149" s="47" t="s">
        <v>131</v>
      </c>
      <c r="E149" s="61"/>
      <c r="F149" s="61"/>
      <c r="G149" s="61"/>
      <c r="H149" s="47"/>
      <c r="I149" s="47"/>
      <c r="J149" s="61" t="s">
        <v>35</v>
      </c>
      <c r="K149" s="61"/>
      <c r="L149" s="61"/>
      <c r="M149" s="61"/>
      <c r="N149" s="61"/>
      <c r="O149" s="61"/>
      <c r="P149" s="61"/>
      <c r="Q149" s="88"/>
      <c r="R149" s="135"/>
      <c r="S149" s="306"/>
      <c r="T149" s="307"/>
      <c r="U149" s="307"/>
      <c r="V149" s="307"/>
      <c r="W149" s="307"/>
      <c r="X149" s="307"/>
      <c r="Y149" s="307"/>
      <c r="Z149" s="307"/>
      <c r="AA149" s="307"/>
      <c r="AB149" s="307"/>
      <c r="AC149" s="307"/>
      <c r="AD149" s="307"/>
      <c r="AE149" s="307"/>
      <c r="AF149" s="307"/>
      <c r="AG149" s="308"/>
    </row>
    <row r="150" spans="1:33" ht="15" customHeight="1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</row>
    <row r="151" spans="1:33" ht="15" customHeight="1" x14ac:dyDescent="0.25">
      <c r="A151" s="63" t="s">
        <v>130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</row>
    <row r="152" spans="1:33" ht="15" customHeight="1" x14ac:dyDescent="0.25">
      <c r="A152" s="61" t="s">
        <v>36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310"/>
      <c r="Y152" s="311"/>
      <c r="Z152" s="61"/>
      <c r="AA152" s="61"/>
      <c r="AB152" s="61"/>
      <c r="AC152" s="61"/>
      <c r="AD152" s="61"/>
      <c r="AE152" s="61"/>
      <c r="AF152" s="61"/>
      <c r="AG152" s="61"/>
    </row>
    <row r="153" spans="1:33" ht="15" customHeight="1" x14ac:dyDescent="0.25">
      <c r="A153" s="47" t="s">
        <v>65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</row>
    <row r="154" spans="1:33" s="10" customFormat="1" ht="9" customHeight="1" x14ac:dyDescent="0.25">
      <c r="A154" s="417" t="s">
        <v>172</v>
      </c>
      <c r="B154" s="418"/>
      <c r="C154" s="418"/>
      <c r="D154" s="418"/>
      <c r="E154" s="418"/>
      <c r="F154" s="418"/>
      <c r="G154" s="418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  <c r="T154" s="418"/>
      <c r="U154" s="418"/>
      <c r="V154" s="418"/>
      <c r="W154" s="418"/>
      <c r="X154" s="418"/>
      <c r="Y154" s="418"/>
      <c r="Z154" s="418"/>
      <c r="AA154" s="418"/>
      <c r="AB154" s="418"/>
      <c r="AC154" s="418"/>
      <c r="AD154" s="418"/>
      <c r="AE154" s="418"/>
      <c r="AF154" s="419"/>
      <c r="AG154" s="47"/>
    </row>
    <row r="155" spans="1:33" s="15" customFormat="1" x14ac:dyDescent="0.25">
      <c r="A155" s="420"/>
      <c r="B155" s="421"/>
      <c r="C155" s="421"/>
      <c r="D155" s="421"/>
      <c r="E155" s="421"/>
      <c r="F155" s="421"/>
      <c r="G155" s="421"/>
      <c r="H155" s="421"/>
      <c r="I155" s="421"/>
      <c r="J155" s="421"/>
      <c r="K155" s="421"/>
      <c r="L155" s="421"/>
      <c r="M155" s="421"/>
      <c r="N155" s="421"/>
      <c r="O155" s="421"/>
      <c r="P155" s="421"/>
      <c r="Q155" s="421"/>
      <c r="R155" s="421"/>
      <c r="S155" s="421"/>
      <c r="T155" s="421"/>
      <c r="U155" s="421"/>
      <c r="V155" s="421"/>
      <c r="W155" s="421"/>
      <c r="X155" s="421"/>
      <c r="Y155" s="421"/>
      <c r="Z155" s="421"/>
      <c r="AA155" s="421"/>
      <c r="AB155" s="421"/>
      <c r="AC155" s="421"/>
      <c r="AD155" s="421"/>
      <c r="AE155" s="421"/>
      <c r="AF155" s="422"/>
      <c r="AG155" s="47"/>
    </row>
    <row r="156" spans="1:33" ht="6" customHeight="1" x14ac:dyDescent="0.25">
      <c r="A156" s="423"/>
      <c r="B156" s="424"/>
      <c r="C156" s="424"/>
      <c r="D156" s="424"/>
      <c r="E156" s="424"/>
      <c r="F156" s="424"/>
      <c r="G156" s="424"/>
      <c r="H156" s="424"/>
      <c r="I156" s="424"/>
      <c r="J156" s="424"/>
      <c r="K156" s="424"/>
      <c r="L156" s="424"/>
      <c r="M156" s="424"/>
      <c r="N156" s="424"/>
      <c r="O156" s="424"/>
      <c r="P156" s="424"/>
      <c r="Q156" s="424"/>
      <c r="R156" s="424"/>
      <c r="S156" s="424"/>
      <c r="T156" s="424"/>
      <c r="U156" s="424"/>
      <c r="V156" s="424"/>
      <c r="W156" s="424"/>
      <c r="X156" s="424"/>
      <c r="Y156" s="424"/>
      <c r="Z156" s="424"/>
      <c r="AA156" s="424"/>
      <c r="AB156" s="424"/>
      <c r="AC156" s="424"/>
      <c r="AD156" s="424"/>
      <c r="AE156" s="424"/>
      <c r="AF156" s="425"/>
      <c r="AG156" s="47"/>
    </row>
    <row r="157" spans="1:33" x14ac:dyDescent="0.2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</row>
    <row r="158" spans="1:33" x14ac:dyDescent="0.25">
      <c r="A158" s="50" t="s">
        <v>5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</row>
    <row r="159" spans="1:33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</row>
    <row r="160" spans="1:33" x14ac:dyDescent="0.25">
      <c r="A160" s="351"/>
      <c r="B160" s="352"/>
      <c r="C160" s="352"/>
      <c r="D160" s="352"/>
      <c r="E160" s="352"/>
      <c r="F160" s="352"/>
      <c r="G160" s="352"/>
      <c r="H160" s="352"/>
      <c r="I160" s="352"/>
      <c r="J160" s="352"/>
      <c r="K160" s="352"/>
      <c r="L160" s="352"/>
      <c r="M160" s="352"/>
      <c r="N160" s="352"/>
      <c r="O160" s="352"/>
      <c r="P160" s="352"/>
      <c r="Q160" s="352"/>
      <c r="R160" s="352"/>
      <c r="S160" s="352"/>
      <c r="T160" s="352"/>
      <c r="U160" s="352"/>
      <c r="V160" s="352"/>
      <c r="W160" s="352"/>
      <c r="X160" s="352"/>
      <c r="Y160" s="352"/>
      <c r="Z160" s="352"/>
      <c r="AA160" s="352"/>
      <c r="AB160" s="352"/>
      <c r="AC160" s="352"/>
      <c r="AD160" s="352"/>
      <c r="AE160" s="352"/>
      <c r="AF160" s="352"/>
      <c r="AG160" s="353"/>
    </row>
    <row r="161" spans="1:33" x14ac:dyDescent="0.25">
      <c r="A161" s="354"/>
      <c r="B161" s="355"/>
      <c r="C161" s="355"/>
      <c r="D161" s="355"/>
      <c r="E161" s="355"/>
      <c r="F161" s="355"/>
      <c r="G161" s="355"/>
      <c r="H161" s="355"/>
      <c r="I161" s="355"/>
      <c r="J161" s="355"/>
      <c r="K161" s="355"/>
      <c r="L161" s="355"/>
      <c r="M161" s="355"/>
      <c r="N161" s="355"/>
      <c r="O161" s="355"/>
      <c r="P161" s="355"/>
      <c r="Q161" s="355"/>
      <c r="R161" s="355"/>
      <c r="S161" s="355"/>
      <c r="T161" s="355"/>
      <c r="U161" s="355"/>
      <c r="V161" s="355"/>
      <c r="W161" s="355"/>
      <c r="X161" s="355"/>
      <c r="Y161" s="355"/>
      <c r="Z161" s="355"/>
      <c r="AA161" s="355"/>
      <c r="AB161" s="355"/>
      <c r="AC161" s="355"/>
      <c r="AD161" s="355"/>
      <c r="AE161" s="355"/>
      <c r="AF161" s="355"/>
      <c r="AG161" s="356"/>
    </row>
    <row r="162" spans="1:33" x14ac:dyDescent="0.25">
      <c r="A162" s="354"/>
      <c r="B162" s="355"/>
      <c r="C162" s="355"/>
      <c r="D162" s="355"/>
      <c r="E162" s="355"/>
      <c r="F162" s="355"/>
      <c r="G162" s="355"/>
      <c r="H162" s="355"/>
      <c r="I162" s="355"/>
      <c r="J162" s="355"/>
      <c r="K162" s="355"/>
      <c r="L162" s="355"/>
      <c r="M162" s="355"/>
      <c r="N162" s="355"/>
      <c r="O162" s="355"/>
      <c r="P162" s="355"/>
      <c r="Q162" s="355"/>
      <c r="R162" s="355"/>
      <c r="S162" s="355"/>
      <c r="T162" s="355"/>
      <c r="U162" s="355"/>
      <c r="V162" s="355"/>
      <c r="W162" s="355"/>
      <c r="X162" s="355"/>
      <c r="Y162" s="355"/>
      <c r="Z162" s="355"/>
      <c r="AA162" s="355"/>
      <c r="AB162" s="355"/>
      <c r="AC162" s="355"/>
      <c r="AD162" s="355"/>
      <c r="AE162" s="355"/>
      <c r="AF162" s="355"/>
      <c r="AG162" s="356"/>
    </row>
    <row r="163" spans="1:33" x14ac:dyDescent="0.25">
      <c r="A163" s="357"/>
      <c r="B163" s="358"/>
      <c r="C163" s="358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X163" s="358"/>
      <c r="Y163" s="358"/>
      <c r="Z163" s="358"/>
      <c r="AA163" s="358"/>
      <c r="AB163" s="358"/>
      <c r="AC163" s="358"/>
      <c r="AD163" s="358"/>
      <c r="AE163" s="358"/>
      <c r="AF163" s="358"/>
      <c r="AG163" s="359"/>
    </row>
    <row r="164" spans="1:33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</row>
    <row r="165" spans="1:33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</row>
  </sheetData>
  <sheetProtection algorithmName="SHA-512" hashValue="i5uv3+zQtQ63m7W2YINCYSOHh9h0DwVtVzIrIjp8pxDFp4QtcI6XFBZ2wKKEdrzvRirjPgBWHT3HJ0My1gy6Jw==" saltValue="4wqXyrJxcSxc0SBsnMaN+w==" spinCount="100000" sheet="1"/>
  <mergeCells count="224">
    <mergeCell ref="X144:Y144"/>
    <mergeCell ref="S147:AG147"/>
    <mergeCell ref="S149:AG149"/>
    <mergeCell ref="X152:Y152"/>
    <mergeCell ref="A154:AF156"/>
    <mergeCell ref="A74:D74"/>
    <mergeCell ref="E74:H74"/>
    <mergeCell ref="I74:L74"/>
    <mergeCell ref="M74:P74"/>
    <mergeCell ref="Q74:T74"/>
    <mergeCell ref="U74:X74"/>
    <mergeCell ref="Y74:AB74"/>
    <mergeCell ref="A75:D75"/>
    <mergeCell ref="E75:H75"/>
    <mergeCell ref="I75:L75"/>
    <mergeCell ref="M75:P75"/>
    <mergeCell ref="Q75:T75"/>
    <mergeCell ref="U75:X75"/>
    <mergeCell ref="Y75:AB75"/>
    <mergeCell ref="L84:U84"/>
    <mergeCell ref="V84:AC84"/>
    <mergeCell ref="AD84:AG84"/>
    <mergeCell ref="A88:K88"/>
    <mergeCell ref="L88:U88"/>
    <mergeCell ref="A72:D72"/>
    <mergeCell ref="E72:H72"/>
    <mergeCell ref="I72:L72"/>
    <mergeCell ref="M72:P72"/>
    <mergeCell ref="Q72:T72"/>
    <mergeCell ref="U72:X72"/>
    <mergeCell ref="Y72:AB72"/>
    <mergeCell ref="A73:D73"/>
    <mergeCell ref="E73:H73"/>
    <mergeCell ref="I73:L73"/>
    <mergeCell ref="M73:P73"/>
    <mergeCell ref="Q73:T73"/>
    <mergeCell ref="U73:X73"/>
    <mergeCell ref="Y73:AB73"/>
    <mergeCell ref="A70:D70"/>
    <mergeCell ref="E70:H70"/>
    <mergeCell ref="I70:L70"/>
    <mergeCell ref="M70:P70"/>
    <mergeCell ref="Q70:T70"/>
    <mergeCell ref="U70:X70"/>
    <mergeCell ref="Y70:AB70"/>
    <mergeCell ref="A71:D71"/>
    <mergeCell ref="E71:H71"/>
    <mergeCell ref="I71:L71"/>
    <mergeCell ref="M71:P71"/>
    <mergeCell ref="Q71:T71"/>
    <mergeCell ref="U71:X71"/>
    <mergeCell ref="Y71:AB71"/>
    <mergeCell ref="E68:H68"/>
    <mergeCell ref="I68:L68"/>
    <mergeCell ref="M68:P68"/>
    <mergeCell ref="Q68:T68"/>
    <mergeCell ref="U68:X68"/>
    <mergeCell ref="Y68:AB68"/>
    <mergeCell ref="A69:D69"/>
    <mergeCell ref="E69:H69"/>
    <mergeCell ref="I69:L69"/>
    <mergeCell ref="M69:P69"/>
    <mergeCell ref="Q69:T69"/>
    <mergeCell ref="U69:X69"/>
    <mergeCell ref="Y69:AB69"/>
    <mergeCell ref="BD24:BK24"/>
    <mergeCell ref="BD26:BK26"/>
    <mergeCell ref="BD27:BK27"/>
    <mergeCell ref="A65:AB65"/>
    <mergeCell ref="A66:D66"/>
    <mergeCell ref="E66:H66"/>
    <mergeCell ref="I66:L66"/>
    <mergeCell ref="M66:P66"/>
    <mergeCell ref="Q66:T66"/>
    <mergeCell ref="U66:X66"/>
    <mergeCell ref="Y66:AB66"/>
    <mergeCell ref="A59:AG59"/>
    <mergeCell ref="A60:AG61"/>
    <mergeCell ref="A52:G52"/>
    <mergeCell ref="M46:V46"/>
    <mergeCell ref="L89:U89"/>
    <mergeCell ref="V89:AC89"/>
    <mergeCell ref="AD89:AG89"/>
    <mergeCell ref="A84:K84"/>
    <mergeCell ref="B7:Y7"/>
    <mergeCell ref="B8:Y8"/>
    <mergeCell ref="B9:Y9"/>
    <mergeCell ref="B10:Y10"/>
    <mergeCell ref="B11:Y11"/>
    <mergeCell ref="B12:Y12"/>
    <mergeCell ref="A55:F55"/>
    <mergeCell ref="Z56:AD56"/>
    <mergeCell ref="M26:X26"/>
    <mergeCell ref="T28:AG28"/>
    <mergeCell ref="M30:AG30"/>
    <mergeCell ref="Q33:R33"/>
    <mergeCell ref="Q35:AG35"/>
    <mergeCell ref="X38:Y38"/>
    <mergeCell ref="A42:AG42"/>
    <mergeCell ref="A67:D67"/>
    <mergeCell ref="E67:H67"/>
    <mergeCell ref="I67:L67"/>
    <mergeCell ref="Y67:AB67"/>
    <mergeCell ref="A68:D68"/>
    <mergeCell ref="L137:AG137"/>
    <mergeCell ref="L138:AG138"/>
    <mergeCell ref="L139:AG139"/>
    <mergeCell ref="V16:Y16"/>
    <mergeCell ref="Z16:AC16"/>
    <mergeCell ref="V17:Y17"/>
    <mergeCell ref="Z17:AC17"/>
    <mergeCell ref="V18:Y18"/>
    <mergeCell ref="Z18:AC18"/>
    <mergeCell ref="V19:Y19"/>
    <mergeCell ref="Z19:AC19"/>
    <mergeCell ref="V20:Y20"/>
    <mergeCell ref="Z20:AC20"/>
    <mergeCell ref="V21:Y21"/>
    <mergeCell ref="Z21:AC21"/>
    <mergeCell ref="V22:Y22"/>
    <mergeCell ref="Z22:AC22"/>
    <mergeCell ref="AD81:AG81"/>
    <mergeCell ref="AD82:AG82"/>
    <mergeCell ref="AD83:AG83"/>
    <mergeCell ref="A118:M118"/>
    <mergeCell ref="N118:Y118"/>
    <mergeCell ref="Z118:AG118"/>
    <mergeCell ref="A119:M132"/>
    <mergeCell ref="L140:AG140"/>
    <mergeCell ref="A104:AG104"/>
    <mergeCell ref="L136:AG136"/>
    <mergeCell ref="N20:Q20"/>
    <mergeCell ref="R20:U20"/>
    <mergeCell ref="N21:Q21"/>
    <mergeCell ref="R21:U21"/>
    <mergeCell ref="N16:Q16"/>
    <mergeCell ref="R16:U16"/>
    <mergeCell ref="N17:Q17"/>
    <mergeCell ref="R17:U17"/>
    <mergeCell ref="N18:Q18"/>
    <mergeCell ref="R18:U18"/>
    <mergeCell ref="A20:E20"/>
    <mergeCell ref="F20:I20"/>
    <mergeCell ref="J20:M20"/>
    <mergeCell ref="A21:E21"/>
    <mergeCell ref="N19:Q19"/>
    <mergeCell ref="R19:U19"/>
    <mergeCell ref="V79:AC79"/>
    <mergeCell ref="AD79:AG79"/>
    <mergeCell ref="N22:Q22"/>
    <mergeCell ref="R22:U22"/>
    <mergeCell ref="N119:Y132"/>
    <mergeCell ref="A1:AG1"/>
    <mergeCell ref="A2:AG2"/>
    <mergeCell ref="L80:U80"/>
    <mergeCell ref="L81:U81"/>
    <mergeCell ref="L82:U82"/>
    <mergeCell ref="L83:U83"/>
    <mergeCell ref="V80:AC80"/>
    <mergeCell ref="V81:AC81"/>
    <mergeCell ref="V82:AC82"/>
    <mergeCell ref="V83:AC83"/>
    <mergeCell ref="F21:I21"/>
    <mergeCell ref="J21:M21"/>
    <mergeCell ref="J16:M16"/>
    <mergeCell ref="F17:I17"/>
    <mergeCell ref="J17:M17"/>
    <mergeCell ref="A18:E18"/>
    <mergeCell ref="F18:I18"/>
    <mergeCell ref="J18:M18"/>
    <mergeCell ref="A16:E16"/>
    <mergeCell ref="F16:I16"/>
    <mergeCell ref="L79:U79"/>
    <mergeCell ref="M67:P67"/>
    <mergeCell ref="Q67:T67"/>
    <mergeCell ref="U67:X67"/>
    <mergeCell ref="A106:AG114"/>
    <mergeCell ref="B95:AG95"/>
    <mergeCell ref="B96:AG96"/>
    <mergeCell ref="A85:K85"/>
    <mergeCell ref="L85:U85"/>
    <mergeCell ref="V85:AC85"/>
    <mergeCell ref="AD85:AG85"/>
    <mergeCell ref="A86:K86"/>
    <mergeCell ref="L86:U86"/>
    <mergeCell ref="V86:AC86"/>
    <mergeCell ref="AD86:AG86"/>
    <mergeCell ref="A87:K87"/>
    <mergeCell ref="L87:U87"/>
    <mergeCell ref="V87:AC87"/>
    <mergeCell ref="AD87:AG87"/>
    <mergeCell ref="B97:AG97"/>
    <mergeCell ref="B98:AG98"/>
    <mergeCell ref="B99:AG99"/>
    <mergeCell ref="B100:AG100"/>
    <mergeCell ref="B101:AG101"/>
    <mergeCell ref="B102:AG102"/>
    <mergeCell ref="V88:AC88"/>
    <mergeCell ref="AD88:AG88"/>
    <mergeCell ref="A89:K89"/>
    <mergeCell ref="A138:K138"/>
    <mergeCell ref="A139:K139"/>
    <mergeCell ref="A140:K140"/>
    <mergeCell ref="A160:AG163"/>
    <mergeCell ref="B93:AG93"/>
    <mergeCell ref="B94:AG94"/>
    <mergeCell ref="A17:E17"/>
    <mergeCell ref="A19:E19"/>
    <mergeCell ref="F19:I19"/>
    <mergeCell ref="J19:M19"/>
    <mergeCell ref="A22:E22"/>
    <mergeCell ref="F22:I22"/>
    <mergeCell ref="J22:M22"/>
    <mergeCell ref="A46:F46"/>
    <mergeCell ref="A50:F50"/>
    <mergeCell ref="A79:K79"/>
    <mergeCell ref="A80:K80"/>
    <mergeCell ref="A81:K81"/>
    <mergeCell ref="A82:K82"/>
    <mergeCell ref="A83:K83"/>
    <mergeCell ref="A136:K136"/>
    <mergeCell ref="A137:K137"/>
    <mergeCell ref="AD80:AG80"/>
    <mergeCell ref="Z119:AG132"/>
  </mergeCells>
  <conditionalFormatting sqref="B7:Y12">
    <cfRule type="notContainsBlanks" dxfId="10" priority="1">
      <formula>LEN(TRIM(B7))&gt;0</formula>
    </cfRule>
  </conditionalFormatting>
  <dataValidations count="1">
    <dataValidation type="list" allowBlank="1" showInputMessage="1" showErrorMessage="1" sqref="Q33 X38 X152 X144" xr:uid="{1A455859-AE5E-468D-9215-C1D25DF2D901}">
      <formula1>yesorno</formula1>
    </dataValidation>
  </dataValidations>
  <pageMargins left="0.59055118110236227" right="0.39370078740157483" top="0.39370078740157483" bottom="0.39370078740157483" header="0.39370078740157483" footer="0.39370078740157483"/>
  <pageSetup paperSize="9" scale="94" orientation="portrait" r:id="rId1"/>
  <headerFooter>
    <oddFooter>&amp;CPage &amp;P of &amp;N</oddFooter>
  </headerFooter>
  <rowBreaks count="1" manualBreakCount="1">
    <brk id="87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22</xdr:col>
                    <xdr:colOff>95250</xdr:colOff>
                    <xdr:row>44</xdr:row>
                    <xdr:rowOff>114300</xdr:rowOff>
                  </from>
                  <to>
                    <xdr:col>24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22</xdr:col>
                    <xdr:colOff>95250</xdr:colOff>
                    <xdr:row>50</xdr:row>
                    <xdr:rowOff>1371600</xdr:rowOff>
                  </from>
                  <to>
                    <xdr:col>24</xdr:col>
                    <xdr:colOff>38100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22</xdr:col>
                    <xdr:colOff>95250</xdr:colOff>
                    <xdr:row>49</xdr:row>
                    <xdr:rowOff>0</xdr:rowOff>
                  </from>
                  <to>
                    <xdr:col>24</xdr:col>
                    <xdr:colOff>38100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6</xdr:col>
                    <xdr:colOff>142875</xdr:colOff>
                    <xdr:row>49</xdr:row>
                    <xdr:rowOff>0</xdr:rowOff>
                  </from>
                  <to>
                    <xdr:col>8</xdr:col>
                    <xdr:colOff>85725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6</xdr:col>
                    <xdr:colOff>142875</xdr:colOff>
                    <xdr:row>50</xdr:row>
                    <xdr:rowOff>1371600</xdr:rowOff>
                  </from>
                  <to>
                    <xdr:col>8</xdr:col>
                    <xdr:colOff>85725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Check Box 18">
              <controlPr defaultSize="0" autoFill="0" autoLine="0" autoPict="0">
                <anchor moveWithCells="1">
                  <from>
                    <xdr:col>6</xdr:col>
                    <xdr:colOff>142875</xdr:colOff>
                    <xdr:row>46</xdr:row>
                    <xdr:rowOff>1381125</xdr:rowOff>
                  </from>
                  <to>
                    <xdr:col>8</xdr:col>
                    <xdr:colOff>85725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0" name="Check Box 20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44</xdr:row>
                    <xdr:rowOff>104775</xdr:rowOff>
                  </from>
                  <to>
                    <xdr:col>8</xdr:col>
                    <xdr:colOff>85725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Check Box 24">
              <controlPr defaultSize="0" autoFill="0" autoLine="0" autoPict="0">
                <anchor moveWithCells="1">
                  <from>
                    <xdr:col>3</xdr:col>
                    <xdr:colOff>76200</xdr:colOff>
                    <xdr:row>25</xdr:row>
                    <xdr:rowOff>0</xdr:rowOff>
                  </from>
                  <to>
                    <xdr:col>5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Check Box 25">
              <controlPr defaultSize="0" autoFill="0" autoLine="0" autoPict="0">
                <anchor moveWithCells="1">
                  <from>
                    <xdr:col>3</xdr:col>
                    <xdr:colOff>76200</xdr:colOff>
                    <xdr:row>26</xdr:row>
                    <xdr:rowOff>114300</xdr:rowOff>
                  </from>
                  <to>
                    <xdr:col>5</xdr:col>
                    <xdr:colOff>19050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>
                <anchor moveWithCells="1">
                  <from>
                    <xdr:col>3</xdr:col>
                    <xdr:colOff>76200</xdr:colOff>
                    <xdr:row>29</xdr:row>
                    <xdr:rowOff>0</xdr:rowOff>
                  </from>
                  <to>
                    <xdr:col>5</xdr:col>
                    <xdr:colOff>19050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4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146</xdr:row>
                    <xdr:rowOff>9525</xdr:rowOff>
                  </from>
                  <to>
                    <xdr:col>2</xdr:col>
                    <xdr:colOff>133350</xdr:colOff>
                    <xdr:row>147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5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148</xdr:row>
                    <xdr:rowOff>0</xdr:rowOff>
                  </from>
                  <to>
                    <xdr:col>2</xdr:col>
                    <xdr:colOff>133350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6" name="Check Box 29">
              <controlPr defaultSize="0" autoFill="0" autoLine="0" autoPict="0">
                <anchor moveWithCells="1">
                  <from>
                    <xdr:col>22</xdr:col>
                    <xdr:colOff>95250</xdr:colOff>
                    <xdr:row>47</xdr:row>
                    <xdr:rowOff>0</xdr:rowOff>
                  </from>
                  <to>
                    <xdr:col>24</xdr:col>
                    <xdr:colOff>38100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7" name="Check Box 32">
              <controlPr locked="0" defaultSize="0" autoFill="0" autoLine="0" autoPict="0">
                <anchor moveWithCells="1">
                  <from>
                    <xdr:col>14</xdr:col>
                    <xdr:colOff>28575</xdr:colOff>
                    <xdr:row>52</xdr:row>
                    <xdr:rowOff>1371600</xdr:rowOff>
                  </from>
                  <to>
                    <xdr:col>15</xdr:col>
                    <xdr:colOff>152400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8" name="Check Box 33">
              <controlPr locked="0" defaultSize="0" autoFill="0" autoLine="0" autoPict="0">
                <anchor moveWithCells="1">
                  <from>
                    <xdr:col>23</xdr:col>
                    <xdr:colOff>28575</xdr:colOff>
                    <xdr:row>52</xdr:row>
                    <xdr:rowOff>1371600</xdr:rowOff>
                  </from>
                  <to>
                    <xdr:col>24</xdr:col>
                    <xdr:colOff>152400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9" name="Check Box 34">
              <controlPr locked="0" defaultSize="0" autoFill="0" autoLine="0" autoPict="0">
                <anchor moveWithCells="1">
                  <from>
                    <xdr:col>3</xdr:col>
                    <xdr:colOff>114300</xdr:colOff>
                    <xdr:row>52</xdr:row>
                    <xdr:rowOff>1381125</xdr:rowOff>
                  </from>
                  <to>
                    <xdr:col>5</xdr:col>
                    <xdr:colOff>57150</xdr:colOff>
                    <xdr:row>54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8" tint="0.39997558519241921"/>
  </sheetPr>
  <dimension ref="A1:BK171"/>
  <sheetViews>
    <sheetView showGridLines="0" topLeftCell="A49" zoomScaleNormal="100" zoomScaleSheetLayoutView="115" workbookViewId="0">
      <selection activeCell="AZ57" sqref="AZ57"/>
    </sheetView>
  </sheetViews>
  <sheetFormatPr defaultColWidth="2.7109375" defaultRowHeight="15" x14ac:dyDescent="0.25"/>
  <cols>
    <col min="1" max="15" width="2.7109375" style="1" customWidth="1"/>
    <col min="16" max="18" width="2.7109375" style="1"/>
    <col min="19" max="19" width="2.7109375" style="1" customWidth="1"/>
    <col min="20" max="20" width="2.7109375" style="1"/>
    <col min="21" max="21" width="2.7109375" style="1" customWidth="1"/>
    <col min="22" max="31" width="2.7109375" style="1"/>
    <col min="32" max="32" width="2.42578125" style="1" customWidth="1"/>
    <col min="33" max="33" width="0.5703125" style="1" customWidth="1"/>
    <col min="34" max="34" width="2.7109375" style="1"/>
    <col min="36" max="36" width="2.140625" customWidth="1"/>
    <col min="37" max="16384" width="2.7109375" style="1"/>
  </cols>
  <sheetData>
    <row r="1" spans="1:36" s="7" customFormat="1" ht="34.5" customHeight="1" x14ac:dyDescent="0.25">
      <c r="A1" s="439" t="s">
        <v>29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1"/>
      <c r="AI1"/>
      <c r="AJ1"/>
    </row>
    <row r="2" spans="1:36" ht="15" customHeight="1" x14ac:dyDescent="0.25">
      <c r="A2" s="442" t="s">
        <v>88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4"/>
    </row>
    <row r="3" spans="1:36" ht="15" customHeight="1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1"/>
    </row>
    <row r="4" spans="1:36" s="47" customFormat="1" ht="9.7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6" s="8" customFormat="1" ht="15" customHeight="1" x14ac:dyDescent="0.25">
      <c r="A5" s="446" t="s">
        <v>87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58"/>
      <c r="AA5" s="458"/>
      <c r="AB5" s="458"/>
      <c r="AC5" s="458"/>
      <c r="AD5" s="458"/>
      <c r="AE5" s="458"/>
      <c r="AF5" s="458"/>
      <c r="AG5" s="458"/>
      <c r="AH5" s="458"/>
      <c r="AI5"/>
      <c r="AJ5"/>
    </row>
    <row r="6" spans="1:36" s="8" customFormat="1" x14ac:dyDescent="0.25">
      <c r="A6" s="28">
        <v>1</v>
      </c>
      <c r="B6" s="398" t="str">
        <f>IF(ISBLANK('General information'!B22),"",IF(OR('General information'!V22="L2",'General information'!AA22="L2"),'General information'!B22&amp;" "&amp;'General information'!G22&amp;""&amp;" - "&amp;'General information'!M22,""))</f>
        <v/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9"/>
      <c r="S6" s="399"/>
      <c r="T6" s="399"/>
      <c r="U6" s="399"/>
      <c r="V6" s="399"/>
      <c r="W6" s="399"/>
      <c r="X6" s="399"/>
      <c r="Y6" s="399"/>
      <c r="Z6" s="15"/>
      <c r="AA6" s="445"/>
      <c r="AB6" s="445"/>
      <c r="AC6" s="15"/>
      <c r="AD6" s="15"/>
      <c r="AE6" s="15"/>
      <c r="AF6" s="15"/>
      <c r="AG6" s="15"/>
      <c r="AH6" s="15"/>
      <c r="AI6"/>
      <c r="AJ6"/>
    </row>
    <row r="7" spans="1:36" s="8" customFormat="1" x14ac:dyDescent="0.25">
      <c r="A7" s="28">
        <v>2</v>
      </c>
      <c r="B7" s="398" t="str">
        <f>IF(ISBLANK('General information'!B23),"",IF(OR('General information'!V23="L2",'General information'!AA23="L2"),'General information'!B23&amp;" "&amp;'General information'!G23&amp;""&amp;" - "&amp;'General information'!M23,""))</f>
        <v/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9"/>
      <c r="S7" s="399"/>
      <c r="T7" s="399"/>
      <c r="U7" s="399"/>
      <c r="V7" s="399"/>
      <c r="W7" s="399"/>
      <c r="X7" s="399"/>
      <c r="Y7" s="399"/>
      <c r="Z7" s="52"/>
      <c r="AA7" s="445"/>
      <c r="AB7" s="445"/>
      <c r="AC7" s="15"/>
      <c r="AD7" s="15"/>
      <c r="AE7" s="15"/>
      <c r="AF7" s="15"/>
      <c r="AG7" s="15"/>
      <c r="AH7" s="15"/>
      <c r="AI7"/>
      <c r="AJ7"/>
    </row>
    <row r="8" spans="1:36" s="19" customFormat="1" x14ac:dyDescent="0.25">
      <c r="A8" s="28">
        <v>3</v>
      </c>
      <c r="B8" s="398" t="str">
        <f>IF(ISBLANK('General information'!B24),"",IF(OR('General information'!V24="L2",'General information'!AA24="L2"),'General information'!B24&amp;" "&amp;'General information'!G24&amp;""&amp;" - "&amp;'General information'!M24,""))</f>
        <v/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9"/>
      <c r="S8" s="399"/>
      <c r="T8" s="399"/>
      <c r="U8" s="399"/>
      <c r="V8" s="399"/>
      <c r="W8" s="399"/>
      <c r="X8" s="399"/>
      <c r="Y8" s="399"/>
      <c r="Z8" s="52"/>
      <c r="AA8" s="445"/>
      <c r="AB8" s="445"/>
      <c r="AC8" s="15"/>
      <c r="AD8" s="15"/>
      <c r="AE8" s="15"/>
      <c r="AF8" s="15"/>
      <c r="AG8" s="15"/>
      <c r="AH8" s="15"/>
    </row>
    <row r="9" spans="1:36" s="8" customFormat="1" x14ac:dyDescent="0.25">
      <c r="A9" s="28">
        <v>4</v>
      </c>
      <c r="B9" s="398" t="str">
        <f>IF(ISBLANK('General information'!B25),"",IF(OR('General information'!V25="L2",'General information'!AA25="L2"),'General information'!B25&amp;" "&amp;'General information'!G25&amp;""&amp;" - "&amp;'General information'!M25,""))</f>
        <v/>
      </c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9"/>
      <c r="S9" s="399"/>
      <c r="T9" s="399"/>
      <c r="U9" s="399"/>
      <c r="V9" s="399"/>
      <c r="W9" s="399"/>
      <c r="X9" s="399"/>
      <c r="Y9" s="399"/>
      <c r="Z9" s="15"/>
      <c r="AA9" s="445"/>
      <c r="AB9" s="445"/>
      <c r="AC9" s="15"/>
      <c r="AD9" s="15"/>
      <c r="AE9" s="15"/>
      <c r="AF9" s="15"/>
      <c r="AG9" s="15"/>
      <c r="AH9" s="15"/>
      <c r="AI9"/>
      <c r="AJ9"/>
    </row>
    <row r="10" spans="1:36" s="21" customFormat="1" x14ac:dyDescent="0.25">
      <c r="A10" s="28">
        <v>5</v>
      </c>
      <c r="B10" s="398" t="str">
        <f>IF(ISBLANK('General information'!B26),"",IF(OR('General information'!V26="L2",'General information'!AA26="L2"),'General information'!B26&amp;" "&amp;'General information'!G26&amp;""&amp;" - "&amp;'General information'!M26,""))</f>
        <v/>
      </c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9"/>
      <c r="S10" s="399"/>
      <c r="T10" s="399"/>
      <c r="U10" s="399"/>
      <c r="V10" s="399"/>
      <c r="W10" s="399"/>
      <c r="X10" s="399"/>
      <c r="Y10" s="399"/>
      <c r="Z10" s="15"/>
      <c r="AA10" s="445"/>
      <c r="AB10" s="445"/>
      <c r="AC10" s="15"/>
      <c r="AD10" s="15"/>
      <c r="AE10" s="15"/>
      <c r="AF10" s="15"/>
      <c r="AG10" s="15"/>
      <c r="AH10" s="15"/>
    </row>
    <row r="11" spans="1:36" s="21" customFormat="1" x14ac:dyDescent="0.25">
      <c r="A11" s="28">
        <v>6</v>
      </c>
      <c r="B11" s="398" t="str">
        <f>IF(ISBLANK('General information'!B27),"",IF(OR('General information'!V27="L2",'General information'!AA27="L2"),'General information'!B27&amp;" "&amp;'General information'!G27&amp;""&amp;" - "&amp;'General information'!M27,""))</f>
        <v/>
      </c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9"/>
      <c r="S11" s="399"/>
      <c r="T11" s="399"/>
      <c r="U11" s="399"/>
      <c r="V11" s="399"/>
      <c r="W11" s="399"/>
      <c r="X11" s="399"/>
      <c r="Y11" s="399"/>
      <c r="Z11" s="15"/>
      <c r="AA11" s="445"/>
      <c r="AB11" s="445"/>
      <c r="AC11" s="15"/>
      <c r="AD11" s="15"/>
      <c r="AE11" s="15"/>
      <c r="AF11" s="15"/>
      <c r="AG11" s="15"/>
      <c r="AH11" s="15"/>
    </row>
    <row r="12" spans="1:36" s="21" customFormat="1" ht="9.7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1"/>
      <c r="S12" s="51"/>
      <c r="T12" s="32"/>
      <c r="U12" s="32"/>
      <c r="V12" s="51"/>
      <c r="W12" s="51"/>
      <c r="X12" s="51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6" x14ac:dyDescent="0.25">
      <c r="A13" s="87" t="s">
        <v>48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15"/>
      <c r="AF13" s="15"/>
      <c r="AG13" s="15"/>
      <c r="AH13" s="15"/>
    </row>
    <row r="14" spans="1:36" ht="8.2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6" x14ac:dyDescent="0.25">
      <c r="A15" s="46" t="s">
        <v>71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6" ht="9.75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63" x14ac:dyDescent="0.25">
      <c r="A17" s="388" t="s">
        <v>6</v>
      </c>
      <c r="B17" s="388"/>
      <c r="C17" s="388"/>
      <c r="D17" s="388"/>
      <c r="E17" s="389"/>
      <c r="F17" s="319" t="s">
        <v>7</v>
      </c>
      <c r="G17" s="388"/>
      <c r="H17" s="388"/>
      <c r="I17" s="388"/>
      <c r="J17" s="317" t="s">
        <v>8</v>
      </c>
      <c r="K17" s="318"/>
      <c r="L17" s="318"/>
      <c r="M17" s="383"/>
      <c r="N17" s="319" t="s">
        <v>7</v>
      </c>
      <c r="O17" s="388"/>
      <c r="P17" s="388"/>
      <c r="Q17" s="388"/>
      <c r="R17" s="317" t="s">
        <v>8</v>
      </c>
      <c r="S17" s="318"/>
      <c r="T17" s="318"/>
      <c r="U17" s="383"/>
      <c r="V17" s="319" t="s">
        <v>7</v>
      </c>
      <c r="W17" s="388"/>
      <c r="X17" s="388"/>
      <c r="Y17" s="388"/>
      <c r="Z17" s="317" t="s">
        <v>8</v>
      </c>
      <c r="AA17" s="318"/>
      <c r="AB17" s="318"/>
      <c r="AC17" s="319"/>
      <c r="AD17" s="15"/>
      <c r="AE17" s="15"/>
      <c r="AF17" s="15"/>
      <c r="AG17" s="15"/>
      <c r="AH17" s="15"/>
    </row>
    <row r="18" spans="1:63" x14ac:dyDescent="0.25">
      <c r="A18" s="364"/>
      <c r="B18" s="364"/>
      <c r="C18" s="364"/>
      <c r="D18" s="364"/>
      <c r="E18" s="365"/>
      <c r="F18" s="384"/>
      <c r="G18" s="385"/>
      <c r="H18" s="385"/>
      <c r="I18" s="385"/>
      <c r="J18" s="385"/>
      <c r="K18" s="385"/>
      <c r="L18" s="385"/>
      <c r="M18" s="386"/>
      <c r="N18" s="384"/>
      <c r="O18" s="385"/>
      <c r="P18" s="385"/>
      <c r="Q18" s="385"/>
      <c r="R18" s="385"/>
      <c r="S18" s="385"/>
      <c r="T18" s="385"/>
      <c r="U18" s="386"/>
      <c r="V18" s="384"/>
      <c r="W18" s="385"/>
      <c r="X18" s="385"/>
      <c r="Y18" s="385"/>
      <c r="Z18" s="385"/>
      <c r="AA18" s="385"/>
      <c r="AB18" s="385"/>
      <c r="AC18" s="385"/>
      <c r="AD18" s="15"/>
      <c r="AE18" s="15"/>
      <c r="AF18" s="15"/>
      <c r="AG18" s="15"/>
      <c r="AH18" s="15"/>
    </row>
    <row r="19" spans="1:63" x14ac:dyDescent="0.25">
      <c r="A19" s="329"/>
      <c r="B19" s="329"/>
      <c r="C19" s="329"/>
      <c r="D19" s="329"/>
      <c r="E19" s="366"/>
      <c r="F19" s="314"/>
      <c r="G19" s="329"/>
      <c r="H19" s="329"/>
      <c r="I19" s="329"/>
      <c r="J19" s="329"/>
      <c r="K19" s="329"/>
      <c r="L19" s="329"/>
      <c r="M19" s="366"/>
      <c r="N19" s="314"/>
      <c r="O19" s="329"/>
      <c r="P19" s="329"/>
      <c r="Q19" s="329"/>
      <c r="R19" s="329"/>
      <c r="S19" s="329"/>
      <c r="T19" s="329"/>
      <c r="U19" s="366"/>
      <c r="V19" s="314"/>
      <c r="W19" s="329"/>
      <c r="X19" s="329"/>
      <c r="Y19" s="329"/>
      <c r="Z19" s="329"/>
      <c r="AA19" s="329"/>
      <c r="AB19" s="329"/>
      <c r="AC19" s="329"/>
      <c r="AD19" s="15"/>
      <c r="AE19" s="15"/>
      <c r="AF19" s="15"/>
      <c r="AG19" s="15"/>
      <c r="AH19" s="15"/>
    </row>
    <row r="20" spans="1:63" x14ac:dyDescent="0.25">
      <c r="A20" s="329"/>
      <c r="B20" s="329"/>
      <c r="C20" s="329"/>
      <c r="D20" s="329"/>
      <c r="E20" s="366"/>
      <c r="F20" s="314"/>
      <c r="G20" s="329"/>
      <c r="H20" s="329"/>
      <c r="I20" s="329"/>
      <c r="J20" s="329"/>
      <c r="K20" s="329"/>
      <c r="L20" s="329"/>
      <c r="M20" s="366"/>
      <c r="N20" s="314"/>
      <c r="O20" s="329"/>
      <c r="P20" s="329"/>
      <c r="Q20" s="329"/>
      <c r="R20" s="329"/>
      <c r="S20" s="329"/>
      <c r="T20" s="329"/>
      <c r="U20" s="366"/>
      <c r="V20" s="314"/>
      <c r="W20" s="329"/>
      <c r="X20" s="329"/>
      <c r="Y20" s="329"/>
      <c r="Z20" s="329"/>
      <c r="AA20" s="329"/>
      <c r="AB20" s="329"/>
      <c r="AC20" s="329"/>
      <c r="AD20" s="15"/>
      <c r="AE20" s="15"/>
      <c r="AF20" s="15"/>
      <c r="AG20" s="15"/>
      <c r="AH20" s="15"/>
    </row>
    <row r="21" spans="1:63" x14ac:dyDescent="0.25">
      <c r="A21" s="329"/>
      <c r="B21" s="329"/>
      <c r="C21" s="329"/>
      <c r="D21" s="329"/>
      <c r="E21" s="366"/>
      <c r="F21" s="314"/>
      <c r="G21" s="329"/>
      <c r="H21" s="329"/>
      <c r="I21" s="329"/>
      <c r="J21" s="329"/>
      <c r="K21" s="329"/>
      <c r="L21" s="329"/>
      <c r="M21" s="366"/>
      <c r="N21" s="384"/>
      <c r="O21" s="329"/>
      <c r="P21" s="329"/>
      <c r="Q21" s="329"/>
      <c r="R21" s="329"/>
      <c r="S21" s="329"/>
      <c r="T21" s="329"/>
      <c r="U21" s="366"/>
      <c r="V21" s="314"/>
      <c r="W21" s="329"/>
      <c r="X21" s="329"/>
      <c r="Y21" s="329"/>
      <c r="Z21" s="329"/>
      <c r="AA21" s="329"/>
      <c r="AB21" s="329"/>
      <c r="AC21" s="329"/>
      <c r="AD21" s="15"/>
      <c r="AE21" s="15"/>
      <c r="AF21" s="15"/>
      <c r="AG21" s="15"/>
      <c r="AH21" s="15"/>
      <c r="BC21" s="25"/>
      <c r="BD21" s="406"/>
      <c r="BE21" s="406"/>
      <c r="BF21" s="406"/>
      <c r="BG21" s="406"/>
      <c r="BH21" s="406"/>
      <c r="BI21" s="406"/>
      <c r="BJ21" s="406"/>
      <c r="BK21" s="406"/>
    </row>
    <row r="22" spans="1:63" s="21" customFormat="1" x14ac:dyDescent="0.25">
      <c r="A22" s="329"/>
      <c r="B22" s="329"/>
      <c r="C22" s="329"/>
      <c r="D22" s="329"/>
      <c r="E22" s="366"/>
      <c r="F22" s="314"/>
      <c r="G22" s="329"/>
      <c r="H22" s="329"/>
      <c r="I22" s="329"/>
      <c r="J22" s="329"/>
      <c r="K22" s="329"/>
      <c r="L22" s="329"/>
      <c r="M22" s="366"/>
      <c r="N22" s="314"/>
      <c r="O22" s="329"/>
      <c r="P22" s="329"/>
      <c r="Q22" s="329"/>
      <c r="R22" s="329"/>
      <c r="S22" s="329"/>
      <c r="T22" s="329"/>
      <c r="U22" s="366"/>
      <c r="V22" s="314"/>
      <c r="W22" s="329"/>
      <c r="X22" s="329"/>
      <c r="Y22" s="329"/>
      <c r="Z22" s="329"/>
      <c r="AA22" s="329"/>
      <c r="AB22" s="329"/>
      <c r="AC22" s="329"/>
      <c r="AD22" s="47"/>
      <c r="AE22" s="47"/>
      <c r="AF22" s="47"/>
      <c r="AG22" s="47"/>
      <c r="AH22" s="47"/>
      <c r="BC22" s="84"/>
      <c r="BD22" s="132"/>
      <c r="BE22" s="132"/>
      <c r="BF22" s="132"/>
      <c r="BG22" s="132"/>
      <c r="BH22" s="132"/>
      <c r="BI22" s="132"/>
      <c r="BJ22" s="132"/>
      <c r="BK22" s="132"/>
    </row>
    <row r="23" spans="1:63" x14ac:dyDescent="0.25">
      <c r="A23" s="329"/>
      <c r="B23" s="329"/>
      <c r="C23" s="329"/>
      <c r="D23" s="329"/>
      <c r="E23" s="366"/>
      <c r="F23" s="314"/>
      <c r="G23" s="329"/>
      <c r="H23" s="329"/>
      <c r="I23" s="329"/>
      <c r="J23" s="329"/>
      <c r="K23" s="329"/>
      <c r="L23" s="329"/>
      <c r="M23" s="366"/>
      <c r="N23" s="314"/>
      <c r="O23" s="329"/>
      <c r="P23" s="329"/>
      <c r="Q23" s="329"/>
      <c r="R23" s="329"/>
      <c r="S23" s="329"/>
      <c r="T23" s="329"/>
      <c r="U23" s="366"/>
      <c r="V23" s="314"/>
      <c r="W23" s="329"/>
      <c r="X23" s="329"/>
      <c r="Y23" s="329"/>
      <c r="Z23" s="329"/>
      <c r="AA23" s="329"/>
      <c r="AB23" s="329"/>
      <c r="AC23" s="329"/>
      <c r="AD23" s="15"/>
      <c r="AE23" s="15"/>
      <c r="AF23" s="15"/>
      <c r="AG23" s="15"/>
      <c r="AH23" s="15"/>
      <c r="BC23" s="25"/>
      <c r="BD23" s="406"/>
      <c r="BE23" s="406"/>
      <c r="BF23" s="406"/>
      <c r="BG23" s="406"/>
      <c r="BH23" s="406"/>
      <c r="BI23" s="406"/>
      <c r="BJ23" s="406"/>
      <c r="BK23" s="406"/>
    </row>
    <row r="24" spans="1:63" s="21" customFormat="1" ht="9.75" customHeight="1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47"/>
      <c r="AE24" s="47"/>
      <c r="AF24" s="47"/>
      <c r="AG24" s="47"/>
      <c r="AH24" s="47"/>
      <c r="BC24" s="84"/>
      <c r="BD24" s="132"/>
      <c r="BE24" s="132"/>
      <c r="BF24" s="132"/>
      <c r="BG24" s="132"/>
      <c r="BH24" s="132"/>
      <c r="BI24" s="132"/>
      <c r="BJ24" s="132"/>
      <c r="BK24" s="132"/>
    </row>
    <row r="25" spans="1:63" x14ac:dyDescent="0.25">
      <c r="A25" s="63" t="s">
        <v>129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BC25" s="25"/>
      <c r="BD25" s="406"/>
      <c r="BE25" s="406"/>
      <c r="BF25" s="406"/>
      <c r="BG25" s="406"/>
      <c r="BH25" s="406"/>
      <c r="BI25" s="406"/>
      <c r="BJ25" s="406"/>
      <c r="BK25" s="406"/>
    </row>
    <row r="26" spans="1:63" s="21" customFormat="1" ht="9.75" customHeight="1" x14ac:dyDescent="0.25">
      <c r="A26" s="6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BC26" s="84"/>
      <c r="BD26" s="154"/>
      <c r="BE26" s="154"/>
      <c r="BF26" s="154"/>
      <c r="BG26" s="154"/>
      <c r="BH26" s="154"/>
      <c r="BI26" s="154"/>
      <c r="BJ26" s="154"/>
      <c r="BK26" s="154"/>
    </row>
    <row r="27" spans="1:63" x14ac:dyDescent="0.25">
      <c r="A27" s="54" t="s">
        <v>15</v>
      </c>
      <c r="B27" s="54"/>
      <c r="C27" s="54"/>
      <c r="D27" s="77"/>
      <c r="E27" s="77"/>
      <c r="F27" s="54"/>
      <c r="G27" s="54" t="s">
        <v>167</v>
      </c>
      <c r="H27" s="15"/>
      <c r="I27" s="15"/>
      <c r="J27" s="15"/>
      <c r="K27" s="15"/>
      <c r="L27" s="15"/>
      <c r="M27" s="400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2"/>
      <c r="Y27" s="15"/>
      <c r="Z27" s="15"/>
      <c r="AA27" s="15"/>
      <c r="AB27" s="15"/>
      <c r="AC27" s="15"/>
      <c r="AD27" s="15"/>
      <c r="AE27" s="15"/>
      <c r="AF27" s="15"/>
      <c r="AG27" s="15"/>
      <c r="AH27" s="30"/>
      <c r="BC27" s="25"/>
      <c r="BD27" s="406"/>
      <c r="BE27" s="406"/>
      <c r="BF27" s="406"/>
      <c r="BG27" s="406"/>
      <c r="BH27" s="406"/>
      <c r="BI27" s="406"/>
      <c r="BJ27" s="406"/>
      <c r="BK27" s="406"/>
    </row>
    <row r="28" spans="1:63" ht="9.75" customHeight="1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BC28" s="25"/>
      <c r="BD28" s="406"/>
      <c r="BE28" s="406"/>
      <c r="BF28" s="406"/>
      <c r="BG28" s="406"/>
      <c r="BH28" s="406"/>
      <c r="BI28" s="406"/>
      <c r="BJ28" s="406"/>
      <c r="BK28" s="406"/>
    </row>
    <row r="29" spans="1:63" x14ac:dyDescent="0.25">
      <c r="A29" s="55" t="s">
        <v>49</v>
      </c>
      <c r="B29" s="55"/>
      <c r="C29" s="55"/>
      <c r="D29" s="77"/>
      <c r="E29" s="77"/>
      <c r="F29" s="54"/>
      <c r="G29" s="54" t="s">
        <v>144</v>
      </c>
      <c r="H29" s="15"/>
      <c r="I29" s="54"/>
      <c r="J29" s="54"/>
      <c r="K29" s="54"/>
      <c r="L29" s="54"/>
      <c r="M29" s="54"/>
      <c r="N29" s="15"/>
      <c r="O29" s="15"/>
      <c r="P29" s="15"/>
      <c r="Q29" s="15"/>
      <c r="R29" s="15"/>
      <c r="S29" s="196"/>
      <c r="T29" s="372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4"/>
      <c r="AH29" s="15"/>
    </row>
    <row r="30" spans="1:63" ht="9.75" customHeight="1" x14ac:dyDescent="0.25">
      <c r="A30" s="54"/>
      <c r="B30" s="54"/>
      <c r="C30" s="54"/>
      <c r="D30" s="54"/>
      <c r="E30" s="54"/>
      <c r="F30" s="54"/>
      <c r="G30" s="54"/>
      <c r="H30" s="15"/>
      <c r="I30" s="54"/>
      <c r="J30" s="54"/>
      <c r="K30" s="54"/>
      <c r="L30" s="54"/>
      <c r="M30" s="5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63" x14ac:dyDescent="0.25">
      <c r="A31" s="55" t="s">
        <v>50</v>
      </c>
      <c r="B31" s="55"/>
      <c r="C31" s="55"/>
      <c r="D31" s="77"/>
      <c r="E31" s="77"/>
      <c r="F31" s="54"/>
      <c r="G31" s="54" t="s">
        <v>37</v>
      </c>
      <c r="H31" s="15"/>
      <c r="I31" s="54"/>
      <c r="J31" s="54"/>
      <c r="K31" s="54"/>
      <c r="L31" s="54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29"/>
    </row>
    <row r="32" spans="1:63" s="3" customFormat="1" ht="9.75" customHeight="1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/>
      <c r="AJ32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3" customFormat="1" ht="24" customHeight="1" x14ac:dyDescent="0.25">
      <c r="A33" s="56" t="s">
        <v>16</v>
      </c>
      <c r="B33" s="456" t="s">
        <v>147</v>
      </c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57"/>
      <c r="AI33"/>
      <c r="AJ33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3" customFormat="1" x14ac:dyDescent="0.25">
      <c r="A34" s="54" t="s">
        <v>17</v>
      </c>
      <c r="B34" s="58" t="s">
        <v>145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0"/>
      <c r="O34" s="60"/>
      <c r="P34" s="60"/>
      <c r="Q34" s="60"/>
      <c r="R34" s="60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/>
      <c r="AJ34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3" customFormat="1" ht="9.75" customHeigh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/>
      <c r="AJ35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3" customFormat="1" x14ac:dyDescent="0.25">
      <c r="A36" s="54" t="s">
        <v>18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15"/>
      <c r="O36" s="15"/>
      <c r="P36" s="15"/>
      <c r="Q36" s="372"/>
      <c r="R36" s="374"/>
      <c r="S36" s="15"/>
      <c r="T36" s="15"/>
      <c r="U36" s="15"/>
      <c r="V36" s="30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/>
      <c r="AJ36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3" customFormat="1" ht="9.75" customHeight="1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/>
      <c r="AJ37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3" customFormat="1" x14ac:dyDescent="0.25">
      <c r="A38" s="54" t="s">
        <v>82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39"/>
      <c r="O38" s="39"/>
      <c r="P38" s="39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15"/>
      <c r="AI38"/>
      <c r="AJ38"/>
    </row>
    <row r="39" spans="1:63" s="3" customFormat="1" ht="15" customHeight="1" x14ac:dyDescent="0.25">
      <c r="A39" s="59" t="s">
        <v>89</v>
      </c>
      <c r="B39" s="58" t="s">
        <v>90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15"/>
      <c r="AI39"/>
      <c r="AJ39"/>
    </row>
    <row r="40" spans="1:63" s="21" customFormat="1" ht="9.75" customHeight="1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47"/>
    </row>
    <row r="41" spans="1:63" s="3" customFormat="1" x14ac:dyDescent="0.25">
      <c r="A41" s="55" t="s">
        <v>51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10"/>
      <c r="Y41" s="311"/>
      <c r="Z41" s="39"/>
      <c r="AA41" s="39"/>
      <c r="AB41" s="39"/>
      <c r="AC41" s="40"/>
      <c r="AD41" s="39"/>
      <c r="AE41" s="39"/>
      <c r="AF41" s="39"/>
      <c r="AG41" s="39"/>
      <c r="AH41" s="15"/>
      <c r="AI41"/>
      <c r="AJ41"/>
    </row>
    <row r="42" spans="1:63" s="3" customFormat="1" ht="9.75" customHeight="1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15"/>
      <c r="AI42"/>
      <c r="AJ42"/>
    </row>
    <row r="43" spans="1:63" s="3" customFormat="1" x14ac:dyDescent="0.25">
      <c r="A43" s="55" t="s">
        <v>52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15"/>
      <c r="AI43"/>
      <c r="AJ43"/>
    </row>
    <row r="44" spans="1:63" s="3" customFormat="1" ht="9.75" customHeight="1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/>
      <c r="AJ44"/>
    </row>
    <row r="45" spans="1:63" s="3" customFormat="1" ht="55.5" customHeight="1" x14ac:dyDescent="0.25">
      <c r="A45" s="326" t="s">
        <v>172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8"/>
      <c r="AH45" s="15"/>
      <c r="AI45"/>
      <c r="AJ45"/>
    </row>
    <row r="46" spans="1:63" s="8" customFormat="1" ht="9.75" customHeight="1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15"/>
      <c r="AI46"/>
      <c r="AJ46"/>
      <c r="BC46" s="3"/>
      <c r="BD46" s="3"/>
      <c r="BE46" s="3"/>
      <c r="BF46" s="3"/>
      <c r="BG46" s="3"/>
      <c r="BH46" s="3"/>
      <c r="BI46" s="3"/>
      <c r="BJ46" s="3"/>
      <c r="BK46" s="3"/>
    </row>
    <row r="47" spans="1:63" s="101" customFormat="1" x14ac:dyDescent="0.25">
      <c r="A47" s="46" t="s">
        <v>72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</row>
    <row r="48" spans="1:63" s="8" customFormat="1" ht="5.0999999999999996" customHeigh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15"/>
      <c r="AI48"/>
      <c r="AJ48"/>
      <c r="BC48" s="3"/>
      <c r="BD48" s="3"/>
      <c r="BE48" s="3"/>
      <c r="BF48" s="3"/>
      <c r="BG48" s="3"/>
      <c r="BH48" s="3"/>
      <c r="BI48" s="3"/>
      <c r="BJ48" s="3"/>
      <c r="BK48" s="3"/>
    </row>
    <row r="49" spans="1:63" s="8" customFormat="1" ht="15" customHeight="1" x14ac:dyDescent="0.25">
      <c r="A49" s="367" t="s">
        <v>463</v>
      </c>
      <c r="B49" s="367"/>
      <c r="C49" s="367"/>
      <c r="D49" s="367"/>
      <c r="E49" s="367"/>
      <c r="F49" s="367"/>
      <c r="G49" s="47"/>
      <c r="H49" s="84"/>
      <c r="I49" s="47"/>
      <c r="J49" s="47"/>
      <c r="K49" s="47"/>
      <c r="L49" s="47"/>
      <c r="M49" s="325" t="s">
        <v>458</v>
      </c>
      <c r="N49" s="325"/>
      <c r="O49" s="325"/>
      <c r="P49" s="325"/>
      <c r="Q49" s="325"/>
      <c r="R49" s="325"/>
      <c r="S49" s="325"/>
      <c r="T49" s="325"/>
      <c r="U49" s="78"/>
      <c r="V49" s="226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15"/>
      <c r="AI49"/>
      <c r="AJ49"/>
      <c r="BC49" s="3"/>
      <c r="BD49" s="3"/>
      <c r="BE49" s="3"/>
      <c r="BF49" s="3"/>
      <c r="BG49" s="3"/>
      <c r="BH49" s="3"/>
      <c r="BI49" s="3"/>
      <c r="BJ49" s="3"/>
      <c r="BK49" s="3"/>
    </row>
    <row r="50" spans="1:63" s="21" customFormat="1" ht="110.1" customHeight="1" x14ac:dyDescent="0.25">
      <c r="A50" s="246"/>
      <c r="B50" s="246"/>
      <c r="C50" s="246"/>
      <c r="D50" s="246"/>
      <c r="E50" s="246"/>
      <c r="F50" s="246"/>
      <c r="G50" s="47"/>
      <c r="H50" s="84"/>
      <c r="I50" s="47"/>
      <c r="J50" s="47"/>
      <c r="K50" s="47"/>
      <c r="L50" s="47"/>
      <c r="M50" s="245"/>
      <c r="N50" s="245"/>
      <c r="O50" s="245"/>
      <c r="P50" s="245"/>
      <c r="Q50" s="245"/>
      <c r="R50" s="245"/>
      <c r="S50" s="245"/>
      <c r="T50" s="245"/>
      <c r="U50" s="78"/>
      <c r="V50" s="248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</row>
    <row r="51" spans="1:63" s="8" customFormat="1" ht="15" customHeight="1" x14ac:dyDescent="0.25">
      <c r="A51" s="367" t="s">
        <v>464</v>
      </c>
      <c r="B51" s="367"/>
      <c r="C51" s="367"/>
      <c r="D51" s="367"/>
      <c r="E51" s="367"/>
      <c r="F51" s="367"/>
      <c r="G51" s="47"/>
      <c r="H51" s="84"/>
      <c r="I51" s="47"/>
      <c r="J51" s="47"/>
      <c r="K51" s="47"/>
      <c r="L51" s="47"/>
      <c r="M51" s="61" t="s">
        <v>459</v>
      </c>
      <c r="N51" s="61"/>
      <c r="O51" s="61"/>
      <c r="P51" s="61"/>
      <c r="Q51" s="61"/>
      <c r="R51" s="61"/>
      <c r="S51" s="61"/>
      <c r="T51" s="61"/>
      <c r="U51" s="78"/>
      <c r="V51" s="226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15"/>
      <c r="AI51"/>
      <c r="AJ51"/>
      <c r="BC51" s="3"/>
      <c r="BD51" s="3"/>
      <c r="BE51" s="3"/>
      <c r="BF51" s="3"/>
      <c r="BG51" s="3"/>
      <c r="BH51" s="3"/>
      <c r="BI51" s="3"/>
      <c r="BJ51" s="3"/>
      <c r="BK51" s="3"/>
    </row>
    <row r="52" spans="1:63" s="21" customFormat="1" ht="110.1" customHeight="1" x14ac:dyDescent="0.25">
      <c r="A52" s="246"/>
      <c r="B52" s="246"/>
      <c r="C52" s="246"/>
      <c r="D52" s="246"/>
      <c r="E52" s="246"/>
      <c r="F52" s="246"/>
      <c r="G52" s="47"/>
      <c r="H52" s="84"/>
      <c r="I52" s="47"/>
      <c r="J52" s="47"/>
      <c r="K52" s="47"/>
      <c r="L52" s="47"/>
      <c r="M52" s="61"/>
      <c r="N52" s="61"/>
      <c r="O52" s="61"/>
      <c r="P52" s="61"/>
      <c r="Q52" s="61"/>
      <c r="R52" s="61"/>
      <c r="S52" s="61"/>
      <c r="T52" s="61"/>
      <c r="U52" s="78"/>
      <c r="V52" s="248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</row>
    <row r="53" spans="1:63" s="8" customFormat="1" ht="15" customHeight="1" x14ac:dyDescent="0.25">
      <c r="A53" s="266" t="s">
        <v>461</v>
      </c>
      <c r="B53" s="266"/>
      <c r="C53" s="266"/>
      <c r="D53" s="266"/>
      <c r="E53" s="266"/>
      <c r="F53" s="266"/>
      <c r="G53" s="47"/>
      <c r="H53" s="84"/>
      <c r="I53" s="47"/>
      <c r="J53" s="47"/>
      <c r="K53" s="47"/>
      <c r="L53" s="47"/>
      <c r="M53" s="61" t="s">
        <v>460</v>
      </c>
      <c r="N53" s="61"/>
      <c r="O53" s="61"/>
      <c r="P53" s="61"/>
      <c r="Q53" s="61"/>
      <c r="R53" s="61"/>
      <c r="S53" s="61"/>
      <c r="T53" s="61"/>
      <c r="U53" s="78"/>
      <c r="V53" s="226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15"/>
      <c r="AI53"/>
      <c r="AJ53"/>
    </row>
    <row r="54" spans="1:63" s="21" customFormat="1" ht="110.1" customHeight="1" x14ac:dyDescent="0.25">
      <c r="A54" s="266"/>
      <c r="B54" s="266"/>
      <c r="C54" s="266"/>
      <c r="D54" s="266"/>
      <c r="E54" s="266"/>
      <c r="F54" s="266"/>
      <c r="G54" s="47"/>
      <c r="H54" s="84"/>
      <c r="I54" s="47"/>
      <c r="J54" s="47"/>
      <c r="K54" s="47"/>
      <c r="L54" s="47"/>
      <c r="M54" s="61"/>
      <c r="N54" s="61"/>
      <c r="O54" s="61"/>
      <c r="P54" s="61"/>
      <c r="Q54" s="61"/>
      <c r="R54" s="61"/>
      <c r="S54" s="61"/>
      <c r="T54" s="61"/>
      <c r="U54" s="78"/>
      <c r="V54" s="248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</row>
    <row r="55" spans="1:63" s="8" customFormat="1" ht="15" customHeight="1" x14ac:dyDescent="0.25">
      <c r="A55" s="266" t="s">
        <v>462</v>
      </c>
      <c r="B55" s="266"/>
      <c r="C55" s="266"/>
      <c r="D55" s="266"/>
      <c r="E55" s="266"/>
      <c r="F55" s="266"/>
      <c r="G55" s="47"/>
      <c r="H55" s="84"/>
      <c r="I55" s="47"/>
      <c r="J55" s="47"/>
      <c r="K55" s="47"/>
      <c r="L55" s="47"/>
      <c r="M55" s="61" t="s">
        <v>467</v>
      </c>
      <c r="N55" s="61"/>
      <c r="O55" s="61"/>
      <c r="P55" s="61"/>
      <c r="Q55" s="61"/>
      <c r="R55" s="61"/>
      <c r="S55" s="61"/>
      <c r="T55" s="61"/>
      <c r="U55" s="78"/>
      <c r="V55" s="226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15"/>
      <c r="AI55"/>
      <c r="AJ55"/>
    </row>
    <row r="56" spans="1:63" s="8" customFormat="1" ht="110.1" customHeight="1" x14ac:dyDescent="0.25">
      <c r="A56" s="368"/>
      <c r="B56" s="368"/>
      <c r="C56" s="368"/>
      <c r="D56" s="368"/>
      <c r="E56" s="368"/>
      <c r="F56" s="368"/>
      <c r="G56" s="47"/>
      <c r="H56" s="84"/>
      <c r="I56" s="47"/>
      <c r="J56" s="47"/>
      <c r="K56" s="47"/>
      <c r="L56" s="47"/>
      <c r="M56" s="61"/>
      <c r="N56" s="61"/>
      <c r="O56" s="61"/>
      <c r="P56" s="61"/>
      <c r="Q56" s="61"/>
      <c r="R56" s="61"/>
      <c r="S56" s="61"/>
      <c r="T56" s="61"/>
      <c r="U56" s="78"/>
      <c r="V56" s="238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15"/>
      <c r="AI56"/>
      <c r="AJ56"/>
    </row>
    <row r="57" spans="1:63" s="22" customFormat="1" ht="15" customHeight="1" x14ac:dyDescent="0.25">
      <c r="A57" s="247" t="s">
        <v>468</v>
      </c>
      <c r="B57" s="66"/>
      <c r="C57" s="66"/>
      <c r="D57" s="66"/>
      <c r="E57" s="66"/>
      <c r="F57" s="66"/>
      <c r="G57" s="66"/>
      <c r="H57" s="66"/>
      <c r="I57" s="66"/>
      <c r="J57" s="243" t="s">
        <v>53</v>
      </c>
      <c r="K57" s="66"/>
      <c r="L57" s="66"/>
      <c r="M57" s="66"/>
      <c r="N57" s="47"/>
      <c r="O57" s="66"/>
      <c r="P57" s="66"/>
      <c r="Q57" s="61"/>
      <c r="R57" s="66"/>
      <c r="S57" s="47" t="s">
        <v>319</v>
      </c>
      <c r="T57" s="61"/>
      <c r="U57" s="66"/>
      <c r="V57" s="47"/>
      <c r="W57" s="66"/>
      <c r="X57" s="66"/>
      <c r="Y57" s="66"/>
      <c r="Z57" s="66"/>
      <c r="AA57" s="66"/>
      <c r="AB57" s="66"/>
      <c r="AC57" s="66"/>
      <c r="AD57" s="66"/>
      <c r="AE57" s="66"/>
      <c r="AF57" s="245"/>
      <c r="AG57" s="61"/>
      <c r="AH57" s="61"/>
    </row>
    <row r="58" spans="1:63" s="3" customFormat="1" ht="5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15"/>
      <c r="AI58"/>
      <c r="AJ58"/>
      <c r="BC58" s="8"/>
      <c r="BD58" s="8"/>
      <c r="BE58" s="8"/>
      <c r="BF58" s="8"/>
      <c r="BG58" s="8"/>
      <c r="BH58" s="8"/>
      <c r="BI58" s="8"/>
      <c r="BJ58" s="8"/>
      <c r="BK58" s="8"/>
    </row>
    <row r="59" spans="1:63" s="10" customFormat="1" x14ac:dyDescent="0.25">
      <c r="A59" s="47" t="s">
        <v>304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196"/>
      <c r="Z59" s="372"/>
      <c r="AA59" s="373"/>
      <c r="AB59" s="373"/>
      <c r="AC59" s="373"/>
      <c r="AD59" s="373"/>
      <c r="AE59" s="373"/>
      <c r="AF59" s="374"/>
      <c r="AG59" s="54"/>
      <c r="AH59" s="15"/>
      <c r="BC59" s="8"/>
      <c r="BD59" s="8"/>
      <c r="BE59" s="8"/>
      <c r="BF59" s="8"/>
      <c r="BG59" s="8"/>
      <c r="BH59" s="8"/>
      <c r="BI59" s="8"/>
      <c r="BJ59" s="8"/>
      <c r="BK59" s="8"/>
    </row>
    <row r="60" spans="1:63" s="20" customFormat="1" x14ac:dyDescent="0.25">
      <c r="A60" s="60" t="s">
        <v>164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15"/>
      <c r="BC60" s="8"/>
      <c r="BD60" s="8"/>
      <c r="BE60" s="8"/>
      <c r="BF60" s="8"/>
      <c r="BG60" s="8"/>
      <c r="BH60" s="8"/>
      <c r="BI60" s="8"/>
      <c r="BJ60" s="8"/>
      <c r="BK60" s="8"/>
    </row>
    <row r="61" spans="1:63" s="101" customFormat="1" ht="9.75" customHeight="1" x14ac:dyDescent="0.25">
      <c r="A61" s="60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</row>
    <row r="62" spans="1:63" s="101" customFormat="1" ht="30.75" customHeight="1" x14ac:dyDescent="0.25">
      <c r="A62" s="409" t="s">
        <v>323</v>
      </c>
      <c r="B62" s="410"/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  <c r="W62" s="410"/>
      <c r="X62" s="410"/>
      <c r="Y62" s="410"/>
      <c r="Z62" s="410"/>
      <c r="AA62" s="410"/>
      <c r="AB62" s="410"/>
      <c r="AC62" s="410"/>
      <c r="AD62" s="410"/>
      <c r="AE62" s="410"/>
      <c r="AF62" s="410"/>
      <c r="AG62" s="410"/>
    </row>
    <row r="63" spans="1:63" s="21" customFormat="1" ht="9.75" customHeight="1" x14ac:dyDescent="0.25">
      <c r="A63" s="411" t="s">
        <v>172</v>
      </c>
      <c r="B63" s="412"/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  <c r="AD63" s="412"/>
      <c r="AE63" s="412"/>
      <c r="AF63" s="412"/>
      <c r="AG63" s="413"/>
      <c r="AH63" s="47"/>
    </row>
    <row r="64" spans="1:63" s="21" customFormat="1" ht="15" customHeight="1" x14ac:dyDescent="0.25">
      <c r="A64" s="414"/>
      <c r="B64" s="415"/>
      <c r="C64" s="415"/>
      <c r="D64" s="415"/>
      <c r="E64" s="415"/>
      <c r="F64" s="415"/>
      <c r="G64" s="415"/>
      <c r="H64" s="415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15"/>
      <c r="Y64" s="415"/>
      <c r="Z64" s="415"/>
      <c r="AA64" s="415"/>
      <c r="AB64" s="415"/>
      <c r="AC64" s="415"/>
      <c r="AD64" s="415"/>
      <c r="AE64" s="415"/>
      <c r="AF64" s="415"/>
      <c r="AG64" s="416"/>
      <c r="AH64" s="47"/>
    </row>
    <row r="65" spans="1:34" s="21" customFormat="1" ht="15" customHeight="1" x14ac:dyDescent="0.25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47"/>
    </row>
    <row r="66" spans="1:34" s="21" customFormat="1" x14ac:dyDescent="0.25">
      <c r="A66" s="46" t="s">
        <v>300</v>
      </c>
      <c r="B66" s="54"/>
      <c r="C66" s="54"/>
      <c r="D66" s="6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47"/>
    </row>
    <row r="67" spans="1:34" s="21" customFormat="1" x14ac:dyDescent="0.25">
      <c r="A67" s="4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47"/>
    </row>
    <row r="68" spans="1:34" s="21" customFormat="1" x14ac:dyDescent="0.25">
      <c r="A68" s="407" t="s">
        <v>301</v>
      </c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  <c r="AC68" s="54"/>
      <c r="AD68" s="54"/>
      <c r="AE68" s="54"/>
      <c r="AF68" s="54"/>
      <c r="AG68" s="54"/>
      <c r="AH68" s="47"/>
    </row>
    <row r="69" spans="1:34" s="21" customFormat="1" x14ac:dyDescent="0.25">
      <c r="A69" s="388" t="s">
        <v>6</v>
      </c>
      <c r="B69" s="388"/>
      <c r="C69" s="388"/>
      <c r="D69" s="388"/>
      <c r="E69" s="408" t="s">
        <v>116</v>
      </c>
      <c r="F69" s="408"/>
      <c r="G69" s="408"/>
      <c r="H69" s="408"/>
      <c r="I69" s="408" t="s">
        <v>117</v>
      </c>
      <c r="J69" s="408"/>
      <c r="K69" s="408"/>
      <c r="L69" s="408"/>
      <c r="M69" s="408" t="s">
        <v>118</v>
      </c>
      <c r="N69" s="408"/>
      <c r="O69" s="408"/>
      <c r="P69" s="408"/>
      <c r="Q69" s="408" t="s">
        <v>119</v>
      </c>
      <c r="R69" s="408"/>
      <c r="S69" s="408"/>
      <c r="T69" s="408"/>
      <c r="U69" s="408" t="s">
        <v>120</v>
      </c>
      <c r="V69" s="408"/>
      <c r="W69" s="408"/>
      <c r="X69" s="408"/>
      <c r="Y69" s="408" t="s">
        <v>121</v>
      </c>
      <c r="Z69" s="408"/>
      <c r="AA69" s="408"/>
      <c r="AB69" s="408"/>
      <c r="AC69" s="47"/>
      <c r="AD69" s="47"/>
      <c r="AE69" s="47"/>
      <c r="AF69" s="47"/>
      <c r="AG69" s="47"/>
      <c r="AH69" s="47"/>
    </row>
    <row r="70" spans="1:34" s="21" customFormat="1" x14ac:dyDescent="0.25">
      <c r="A70" s="404"/>
      <c r="B70" s="404"/>
      <c r="C70" s="404"/>
      <c r="D70" s="404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  <c r="V70" s="391"/>
      <c r="W70" s="391"/>
      <c r="X70" s="391"/>
      <c r="Y70" s="391"/>
      <c r="Z70" s="391"/>
      <c r="AA70" s="391"/>
      <c r="AB70" s="391"/>
      <c r="AC70" s="54"/>
      <c r="AD70" s="54"/>
      <c r="AE70" s="54"/>
      <c r="AF70" s="54"/>
      <c r="AG70" s="54"/>
      <c r="AH70" s="47"/>
    </row>
    <row r="71" spans="1:34" s="21" customFormat="1" x14ac:dyDescent="0.25">
      <c r="A71" s="405"/>
      <c r="B71" s="405"/>
      <c r="C71" s="405"/>
      <c r="D71" s="405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54"/>
      <c r="AD71" s="54"/>
      <c r="AE71" s="54"/>
      <c r="AF71" s="54"/>
      <c r="AG71" s="54"/>
      <c r="AH71" s="47"/>
    </row>
    <row r="72" spans="1:34" s="21" customFormat="1" x14ac:dyDescent="0.25">
      <c r="A72" s="405"/>
      <c r="B72" s="405"/>
      <c r="C72" s="405"/>
      <c r="D72" s="405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1"/>
      <c r="T72" s="391"/>
      <c r="U72" s="391"/>
      <c r="V72" s="391"/>
      <c r="W72" s="391"/>
      <c r="X72" s="391"/>
      <c r="Y72" s="391"/>
      <c r="Z72" s="391"/>
      <c r="AA72" s="391"/>
      <c r="AB72" s="391"/>
      <c r="AC72" s="54"/>
      <c r="AD72" s="54"/>
      <c r="AE72" s="54"/>
      <c r="AF72" s="54"/>
      <c r="AG72" s="54"/>
      <c r="AH72" s="47"/>
    </row>
    <row r="73" spans="1:34" s="21" customFormat="1" x14ac:dyDescent="0.25">
      <c r="A73" s="405"/>
      <c r="B73" s="405"/>
      <c r="C73" s="405"/>
      <c r="D73" s="405"/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1"/>
      <c r="V73" s="391"/>
      <c r="W73" s="391"/>
      <c r="X73" s="391"/>
      <c r="Y73" s="391"/>
      <c r="Z73" s="391"/>
      <c r="AA73" s="391"/>
      <c r="AB73" s="391"/>
      <c r="AC73" s="54"/>
      <c r="AD73" s="54"/>
      <c r="AE73" s="54"/>
      <c r="AF73" s="54"/>
      <c r="AG73" s="54"/>
      <c r="AH73" s="47"/>
    </row>
    <row r="74" spans="1:34" s="21" customFormat="1" x14ac:dyDescent="0.25">
      <c r="A74" s="405"/>
      <c r="B74" s="405"/>
      <c r="C74" s="405"/>
      <c r="D74" s="405"/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391"/>
      <c r="T74" s="391"/>
      <c r="U74" s="391"/>
      <c r="V74" s="391"/>
      <c r="W74" s="391"/>
      <c r="X74" s="391"/>
      <c r="Y74" s="391"/>
      <c r="Z74" s="391"/>
      <c r="AA74" s="391"/>
      <c r="AB74" s="391"/>
      <c r="AC74" s="54"/>
      <c r="AD74" s="54"/>
      <c r="AE74" s="54"/>
      <c r="AF74" s="54"/>
      <c r="AG74" s="54"/>
      <c r="AH74" s="47"/>
    </row>
    <row r="75" spans="1:34" s="21" customFormat="1" x14ac:dyDescent="0.25">
      <c r="A75" s="405"/>
      <c r="B75" s="405"/>
      <c r="C75" s="405"/>
      <c r="D75" s="405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391"/>
      <c r="U75" s="391"/>
      <c r="V75" s="391"/>
      <c r="W75" s="391"/>
      <c r="X75" s="391"/>
      <c r="Y75" s="391"/>
      <c r="Z75" s="391"/>
      <c r="AA75" s="391"/>
      <c r="AB75" s="391"/>
      <c r="AC75" s="54"/>
      <c r="AD75" s="54"/>
      <c r="AE75" s="54"/>
      <c r="AF75" s="54"/>
      <c r="AG75" s="54"/>
      <c r="AH75" s="47"/>
    </row>
    <row r="76" spans="1:34" s="21" customFormat="1" ht="15" customHeight="1" x14ac:dyDescent="0.25">
      <c r="A76" s="405"/>
      <c r="B76" s="405"/>
      <c r="C76" s="405"/>
      <c r="D76" s="405"/>
      <c r="E76" s="391"/>
      <c r="F76" s="391"/>
      <c r="G76" s="391"/>
      <c r="H76" s="391"/>
      <c r="I76" s="391"/>
      <c r="J76" s="391"/>
      <c r="K76" s="391"/>
      <c r="L76" s="391"/>
      <c r="M76" s="391"/>
      <c r="N76" s="391"/>
      <c r="O76" s="391"/>
      <c r="P76" s="391"/>
      <c r="Q76" s="391"/>
      <c r="R76" s="391"/>
      <c r="S76" s="391"/>
      <c r="T76" s="391"/>
      <c r="U76" s="391"/>
      <c r="V76" s="391"/>
      <c r="W76" s="391"/>
      <c r="X76" s="391"/>
      <c r="Y76" s="391"/>
      <c r="Z76" s="391"/>
      <c r="AA76" s="391"/>
      <c r="AB76" s="391"/>
      <c r="AC76" s="54"/>
      <c r="AD76" s="54"/>
      <c r="AE76" s="54"/>
      <c r="AF76" s="54"/>
      <c r="AG76" s="54"/>
      <c r="AH76" s="47"/>
    </row>
    <row r="77" spans="1:34" s="21" customFormat="1" x14ac:dyDescent="0.25">
      <c r="A77" s="405"/>
      <c r="B77" s="405"/>
      <c r="C77" s="405"/>
      <c r="D77" s="405"/>
      <c r="E77" s="391"/>
      <c r="F77" s="391"/>
      <c r="G77" s="391"/>
      <c r="H77" s="391"/>
      <c r="I77" s="391"/>
      <c r="J77" s="391"/>
      <c r="K77" s="391"/>
      <c r="L77" s="391"/>
      <c r="M77" s="391"/>
      <c r="N77" s="391"/>
      <c r="O77" s="391"/>
      <c r="P77" s="391"/>
      <c r="Q77" s="391"/>
      <c r="R77" s="391"/>
      <c r="S77" s="391"/>
      <c r="T77" s="391"/>
      <c r="U77" s="391"/>
      <c r="V77" s="391"/>
      <c r="W77" s="391"/>
      <c r="X77" s="391"/>
      <c r="Y77" s="391"/>
      <c r="Z77" s="391"/>
      <c r="AA77" s="391"/>
      <c r="AB77" s="391"/>
      <c r="AC77" s="54"/>
      <c r="AD77" s="54"/>
      <c r="AE77" s="54"/>
      <c r="AF77" s="54"/>
      <c r="AG77" s="54"/>
      <c r="AH77" s="47"/>
    </row>
    <row r="78" spans="1:34" s="21" customFormat="1" x14ac:dyDescent="0.25">
      <c r="A78" s="405"/>
      <c r="B78" s="405"/>
      <c r="C78" s="405"/>
      <c r="D78" s="405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426"/>
      <c r="R78" s="427"/>
      <c r="S78" s="427"/>
      <c r="T78" s="428"/>
      <c r="U78" s="391"/>
      <c r="V78" s="391"/>
      <c r="W78" s="391"/>
      <c r="X78" s="391"/>
      <c r="Y78" s="391"/>
      <c r="Z78" s="391"/>
      <c r="AA78" s="391"/>
      <c r="AB78" s="391"/>
      <c r="AC78" s="54"/>
      <c r="AD78" s="54"/>
      <c r="AE78" s="54"/>
      <c r="AF78" s="54"/>
      <c r="AG78" s="54"/>
      <c r="AH78" s="47"/>
    </row>
    <row r="79" spans="1:34" s="21" customFormat="1" x14ac:dyDescent="0.25">
      <c r="A79" s="194"/>
      <c r="B79" s="194"/>
      <c r="C79" s="194"/>
      <c r="D79" s="194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54"/>
      <c r="AD79" s="54"/>
      <c r="AE79" s="54"/>
      <c r="AF79" s="54"/>
      <c r="AG79" s="54"/>
      <c r="AH79" s="47"/>
    </row>
    <row r="80" spans="1:34" s="21" customFormat="1" x14ac:dyDescent="0.25">
      <c r="A80" s="457" t="s">
        <v>302</v>
      </c>
      <c r="B80" s="457"/>
      <c r="C80" s="457"/>
      <c r="D80" s="457"/>
      <c r="E80" s="457"/>
      <c r="F80" s="457"/>
      <c r="G80" s="457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457"/>
      <c r="T80" s="457"/>
      <c r="U80" s="457"/>
      <c r="V80" s="457"/>
      <c r="W80" s="457"/>
      <c r="X80" s="457"/>
      <c r="Y80" s="457"/>
      <c r="Z80" s="457"/>
      <c r="AA80" s="457"/>
      <c r="AB80" s="457"/>
      <c r="AC80" s="54"/>
      <c r="AD80" s="54"/>
      <c r="AE80" s="54"/>
      <c r="AF80" s="54"/>
      <c r="AG80" s="54"/>
      <c r="AH80" s="47"/>
    </row>
    <row r="81" spans="1:63" s="21" customFormat="1" x14ac:dyDescent="0.25">
      <c r="A81" s="388" t="s">
        <v>6</v>
      </c>
      <c r="B81" s="388"/>
      <c r="C81" s="388"/>
      <c r="D81" s="388"/>
      <c r="E81" s="408" t="s">
        <v>116</v>
      </c>
      <c r="F81" s="408"/>
      <c r="G81" s="408"/>
      <c r="H81" s="408"/>
      <c r="I81" s="408" t="s">
        <v>117</v>
      </c>
      <c r="J81" s="408"/>
      <c r="K81" s="408"/>
      <c r="L81" s="408"/>
      <c r="M81" s="408" t="s">
        <v>118</v>
      </c>
      <c r="N81" s="408"/>
      <c r="O81" s="408"/>
      <c r="P81" s="408"/>
      <c r="Q81" s="408" t="s">
        <v>119</v>
      </c>
      <c r="R81" s="408"/>
      <c r="S81" s="408"/>
      <c r="T81" s="408"/>
      <c r="U81" s="408" t="s">
        <v>120</v>
      </c>
      <c r="V81" s="408"/>
      <c r="W81" s="408"/>
      <c r="X81" s="408"/>
      <c r="Y81" s="408" t="s">
        <v>121</v>
      </c>
      <c r="Z81" s="408"/>
      <c r="AA81" s="408"/>
      <c r="AB81" s="408"/>
      <c r="AC81" s="54"/>
      <c r="AD81" s="54"/>
      <c r="AE81" s="54"/>
      <c r="AF81" s="54"/>
      <c r="AG81" s="54"/>
      <c r="AH81" s="47"/>
    </row>
    <row r="82" spans="1:63" s="21" customFormat="1" x14ac:dyDescent="0.25">
      <c r="A82" s="404"/>
      <c r="B82" s="404"/>
      <c r="C82" s="404"/>
      <c r="D82" s="404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R82" s="391"/>
      <c r="S82" s="391"/>
      <c r="T82" s="391"/>
      <c r="U82" s="391"/>
      <c r="V82" s="391"/>
      <c r="W82" s="391"/>
      <c r="X82" s="391"/>
      <c r="Y82" s="391"/>
      <c r="Z82" s="391"/>
      <c r="AA82" s="391"/>
      <c r="AB82" s="391"/>
      <c r="AC82" s="54"/>
      <c r="AD82" s="54"/>
      <c r="AE82" s="54"/>
      <c r="AF82" s="54"/>
      <c r="AG82" s="54"/>
      <c r="AH82" s="47"/>
    </row>
    <row r="83" spans="1:63" s="21" customFormat="1" x14ac:dyDescent="0.25">
      <c r="A83" s="405"/>
      <c r="B83" s="405"/>
      <c r="C83" s="405"/>
      <c r="D83" s="405"/>
      <c r="E83" s="391"/>
      <c r="F83" s="391"/>
      <c r="G83" s="391"/>
      <c r="H83" s="391"/>
      <c r="I83" s="391"/>
      <c r="J83" s="391"/>
      <c r="K83" s="391"/>
      <c r="L83" s="391"/>
      <c r="M83" s="391"/>
      <c r="N83" s="391"/>
      <c r="O83" s="391"/>
      <c r="P83" s="391"/>
      <c r="Q83" s="391"/>
      <c r="R83" s="391"/>
      <c r="S83" s="391"/>
      <c r="T83" s="391"/>
      <c r="U83" s="391"/>
      <c r="V83" s="391"/>
      <c r="W83" s="391"/>
      <c r="X83" s="391"/>
      <c r="Y83" s="391"/>
      <c r="Z83" s="391"/>
      <c r="AA83" s="391"/>
      <c r="AB83" s="391"/>
      <c r="AC83" s="54"/>
      <c r="AD83" s="54"/>
      <c r="AE83" s="54"/>
      <c r="AF83" s="54"/>
      <c r="AG83" s="54"/>
      <c r="AH83" s="47"/>
    </row>
    <row r="84" spans="1:63" s="21" customFormat="1" x14ac:dyDescent="0.25">
      <c r="A84" s="405"/>
      <c r="B84" s="405"/>
      <c r="C84" s="405"/>
      <c r="D84" s="405"/>
      <c r="E84" s="391"/>
      <c r="F84" s="391"/>
      <c r="G84" s="391"/>
      <c r="H84" s="391"/>
      <c r="I84" s="391"/>
      <c r="J84" s="391"/>
      <c r="K84" s="391"/>
      <c r="L84" s="391"/>
      <c r="M84" s="391"/>
      <c r="N84" s="391"/>
      <c r="O84" s="391"/>
      <c r="P84" s="391"/>
      <c r="Q84" s="391"/>
      <c r="R84" s="391"/>
      <c r="S84" s="391"/>
      <c r="T84" s="391"/>
      <c r="U84" s="391"/>
      <c r="V84" s="391"/>
      <c r="W84" s="391"/>
      <c r="X84" s="391"/>
      <c r="Y84" s="391"/>
      <c r="Z84" s="391"/>
      <c r="AA84" s="391"/>
      <c r="AB84" s="391"/>
      <c r="AC84" s="54"/>
      <c r="AD84" s="54"/>
      <c r="AE84" s="54"/>
      <c r="AF84" s="54"/>
      <c r="AG84" s="54"/>
      <c r="AH84" s="47"/>
    </row>
    <row r="85" spans="1:63" s="21" customFormat="1" x14ac:dyDescent="0.25">
      <c r="A85" s="405"/>
      <c r="B85" s="405"/>
      <c r="C85" s="405"/>
      <c r="D85" s="405"/>
      <c r="E85" s="391"/>
      <c r="F85" s="391"/>
      <c r="G85" s="391"/>
      <c r="H85" s="391"/>
      <c r="I85" s="391"/>
      <c r="J85" s="391"/>
      <c r="K85" s="391"/>
      <c r="L85" s="391"/>
      <c r="M85" s="391"/>
      <c r="N85" s="391"/>
      <c r="O85" s="391"/>
      <c r="P85" s="391"/>
      <c r="Q85" s="391"/>
      <c r="R85" s="391"/>
      <c r="S85" s="391"/>
      <c r="T85" s="391"/>
      <c r="U85" s="391"/>
      <c r="V85" s="391"/>
      <c r="W85" s="391"/>
      <c r="X85" s="391"/>
      <c r="Y85" s="391"/>
      <c r="Z85" s="391"/>
      <c r="AA85" s="391"/>
      <c r="AB85" s="391"/>
      <c r="AC85" s="54"/>
      <c r="AD85" s="54"/>
      <c r="AE85" s="54"/>
      <c r="AF85" s="54"/>
      <c r="AG85" s="54"/>
      <c r="AH85" s="47"/>
    </row>
    <row r="86" spans="1:63" s="21" customFormat="1" x14ac:dyDescent="0.25">
      <c r="A86" s="405"/>
      <c r="B86" s="405"/>
      <c r="C86" s="405"/>
      <c r="D86" s="405"/>
      <c r="E86" s="391"/>
      <c r="F86" s="391"/>
      <c r="G86" s="391"/>
      <c r="H86" s="391"/>
      <c r="I86" s="391"/>
      <c r="J86" s="391"/>
      <c r="K86" s="391"/>
      <c r="L86" s="391"/>
      <c r="M86" s="391"/>
      <c r="N86" s="391"/>
      <c r="O86" s="391"/>
      <c r="P86" s="391"/>
      <c r="Q86" s="391"/>
      <c r="R86" s="391"/>
      <c r="S86" s="391"/>
      <c r="T86" s="391"/>
      <c r="U86" s="391"/>
      <c r="V86" s="391"/>
      <c r="W86" s="391"/>
      <c r="X86" s="391"/>
      <c r="Y86" s="391"/>
      <c r="Z86" s="391"/>
      <c r="AA86" s="391"/>
      <c r="AB86" s="391"/>
      <c r="AC86" s="54"/>
      <c r="AD86" s="54"/>
      <c r="AE86" s="54"/>
      <c r="AF86" s="54"/>
      <c r="AG86" s="54"/>
      <c r="AH86" s="47"/>
    </row>
    <row r="87" spans="1:63" s="21" customFormat="1" x14ac:dyDescent="0.25">
      <c r="A87" s="405"/>
      <c r="B87" s="405"/>
      <c r="C87" s="405"/>
      <c r="D87" s="405"/>
      <c r="E87" s="391"/>
      <c r="F87" s="391"/>
      <c r="G87" s="391"/>
      <c r="H87" s="391"/>
      <c r="I87" s="391"/>
      <c r="J87" s="391"/>
      <c r="K87" s="391"/>
      <c r="L87" s="391"/>
      <c r="M87" s="391"/>
      <c r="N87" s="391"/>
      <c r="O87" s="391"/>
      <c r="P87" s="391"/>
      <c r="Q87" s="391"/>
      <c r="R87" s="391"/>
      <c r="S87" s="391"/>
      <c r="T87" s="391"/>
      <c r="U87" s="391"/>
      <c r="V87" s="391"/>
      <c r="W87" s="391"/>
      <c r="X87" s="391"/>
      <c r="Y87" s="391"/>
      <c r="Z87" s="391"/>
      <c r="AA87" s="391"/>
      <c r="AB87" s="391"/>
      <c r="AC87" s="54"/>
      <c r="AD87" s="54"/>
      <c r="AE87" s="54"/>
      <c r="AF87" s="54"/>
      <c r="AG87" s="54"/>
      <c r="AH87" s="47"/>
    </row>
    <row r="88" spans="1:63" s="21" customFormat="1" ht="15" customHeight="1" x14ac:dyDescent="0.25">
      <c r="A88" s="405"/>
      <c r="B88" s="405"/>
      <c r="C88" s="405"/>
      <c r="D88" s="405"/>
      <c r="E88" s="391"/>
      <c r="F88" s="391"/>
      <c r="G88" s="391"/>
      <c r="H88" s="391"/>
      <c r="I88" s="391"/>
      <c r="J88" s="391"/>
      <c r="K88" s="391"/>
      <c r="L88" s="391"/>
      <c r="M88" s="391"/>
      <c r="N88" s="391"/>
      <c r="O88" s="391"/>
      <c r="P88" s="391"/>
      <c r="Q88" s="391"/>
      <c r="R88" s="391"/>
      <c r="S88" s="391"/>
      <c r="T88" s="391"/>
      <c r="U88" s="391"/>
      <c r="V88" s="391"/>
      <c r="W88" s="391"/>
      <c r="X88" s="391"/>
      <c r="Y88" s="391"/>
      <c r="Z88" s="391"/>
      <c r="AA88" s="391"/>
      <c r="AB88" s="391"/>
      <c r="AC88" s="54"/>
      <c r="AD88" s="54"/>
      <c r="AE88" s="54"/>
      <c r="AF88" s="54"/>
      <c r="AG88" s="54"/>
      <c r="AH88" s="47"/>
    </row>
    <row r="89" spans="1:63" s="3" customFormat="1" x14ac:dyDescent="0.25">
      <c r="A89" s="405"/>
      <c r="B89" s="405"/>
      <c r="C89" s="405"/>
      <c r="D89" s="405"/>
      <c r="E89" s="391"/>
      <c r="F89" s="391"/>
      <c r="G89" s="391"/>
      <c r="H89" s="391"/>
      <c r="I89" s="391"/>
      <c r="J89" s="391"/>
      <c r="K89" s="391"/>
      <c r="L89" s="391"/>
      <c r="M89" s="391"/>
      <c r="N89" s="391"/>
      <c r="O89" s="391"/>
      <c r="P89" s="391"/>
      <c r="Q89" s="391"/>
      <c r="R89" s="391"/>
      <c r="S89" s="391"/>
      <c r="T89" s="391"/>
      <c r="U89" s="391"/>
      <c r="V89" s="391"/>
      <c r="W89" s="391"/>
      <c r="X89" s="391"/>
      <c r="Y89" s="391"/>
      <c r="Z89" s="391"/>
      <c r="AA89" s="391"/>
      <c r="AB89" s="391"/>
      <c r="AC89" s="54"/>
      <c r="AD89" s="54"/>
      <c r="AE89" s="54"/>
      <c r="AF89" s="54"/>
      <c r="AG89" s="54"/>
      <c r="AH89" s="15"/>
      <c r="AI89"/>
      <c r="AJ89"/>
      <c r="BC89" s="8"/>
      <c r="BD89" s="8"/>
      <c r="BE89" s="8"/>
      <c r="BF89" s="8"/>
      <c r="BG89" s="8"/>
      <c r="BH89" s="8"/>
      <c r="BI89" s="8"/>
      <c r="BJ89" s="8"/>
      <c r="BK89" s="8"/>
    </row>
    <row r="90" spans="1:63" s="3" customFormat="1" ht="15" customHeight="1" x14ac:dyDescent="0.25">
      <c r="A90" s="405"/>
      <c r="B90" s="405"/>
      <c r="C90" s="405"/>
      <c r="D90" s="405"/>
      <c r="E90" s="391"/>
      <c r="F90" s="391"/>
      <c r="G90" s="391"/>
      <c r="H90" s="391"/>
      <c r="I90" s="391"/>
      <c r="J90" s="391"/>
      <c r="K90" s="391"/>
      <c r="L90" s="391"/>
      <c r="M90" s="391"/>
      <c r="N90" s="391"/>
      <c r="O90" s="391"/>
      <c r="P90" s="391"/>
      <c r="Q90" s="426"/>
      <c r="R90" s="427"/>
      <c r="S90" s="427"/>
      <c r="T90" s="428"/>
      <c r="U90" s="391"/>
      <c r="V90" s="391"/>
      <c r="W90" s="391"/>
      <c r="X90" s="391"/>
      <c r="Y90" s="391"/>
      <c r="Z90" s="391"/>
      <c r="AA90" s="391"/>
      <c r="AB90" s="391"/>
      <c r="AC90" s="54"/>
      <c r="AD90" s="54"/>
      <c r="AE90" s="54"/>
      <c r="AF90" s="54"/>
      <c r="AG90" s="54"/>
      <c r="AH90" s="15"/>
      <c r="AI90"/>
      <c r="AJ90"/>
      <c r="BC90" s="8"/>
      <c r="BD90" s="8"/>
      <c r="BE90" s="8"/>
      <c r="BF90" s="8"/>
      <c r="BG90" s="8"/>
      <c r="BH90" s="8"/>
      <c r="BI90" s="8"/>
      <c r="BJ90" s="8"/>
      <c r="BK90" s="8"/>
    </row>
    <row r="91" spans="1:63" s="3" customFormat="1" x14ac:dyDescent="0.25">
      <c r="A91" s="47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15"/>
      <c r="AI91"/>
      <c r="AJ91"/>
      <c r="BC91" s="8"/>
      <c r="BD91" s="8"/>
      <c r="BE91" s="8"/>
      <c r="BF91" s="8"/>
      <c r="BG91" s="8"/>
      <c r="BH91" s="8"/>
      <c r="BI91" s="8"/>
      <c r="BJ91" s="8"/>
      <c r="BK91" s="8"/>
    </row>
    <row r="92" spans="1:63" s="3" customFormat="1" x14ac:dyDescent="0.25">
      <c r="A92" s="46" t="s">
        <v>122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15"/>
      <c r="AI92"/>
      <c r="AJ92"/>
    </row>
    <row r="93" spans="1:63" s="3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15"/>
      <c r="AI93"/>
      <c r="AJ93"/>
      <c r="BC93" s="10"/>
      <c r="BD93" s="10"/>
      <c r="BE93" s="10"/>
      <c r="BF93" s="10"/>
      <c r="BG93" s="10"/>
      <c r="BH93" s="10"/>
      <c r="BI93" s="10"/>
      <c r="BJ93" s="10"/>
      <c r="BK93" s="10"/>
    </row>
    <row r="94" spans="1:63" s="3" customFormat="1" x14ac:dyDescent="0.25">
      <c r="A94" s="370" t="s">
        <v>9</v>
      </c>
      <c r="B94" s="371"/>
      <c r="C94" s="371"/>
      <c r="D94" s="371"/>
      <c r="E94" s="371"/>
      <c r="F94" s="371"/>
      <c r="G94" s="371"/>
      <c r="H94" s="371"/>
      <c r="I94" s="371"/>
      <c r="J94" s="371"/>
      <c r="K94" s="390"/>
      <c r="L94" s="370" t="s">
        <v>10</v>
      </c>
      <c r="M94" s="371"/>
      <c r="N94" s="371"/>
      <c r="O94" s="371"/>
      <c r="P94" s="371"/>
      <c r="Q94" s="371"/>
      <c r="R94" s="371"/>
      <c r="S94" s="371"/>
      <c r="T94" s="371"/>
      <c r="U94" s="390"/>
      <c r="V94" s="370" t="s">
        <v>11</v>
      </c>
      <c r="W94" s="371"/>
      <c r="X94" s="371"/>
      <c r="Y94" s="371"/>
      <c r="Z94" s="371"/>
      <c r="AA94" s="371"/>
      <c r="AB94" s="371"/>
      <c r="AC94" s="390"/>
      <c r="AD94" s="370" t="s">
        <v>12</v>
      </c>
      <c r="AE94" s="371"/>
      <c r="AF94" s="371"/>
      <c r="AG94" s="390"/>
      <c r="AH94" s="15"/>
      <c r="AI94"/>
      <c r="AJ94"/>
      <c r="BC94" s="20"/>
      <c r="BD94" s="20"/>
      <c r="BE94" s="20"/>
      <c r="BF94" s="20"/>
      <c r="BG94" s="20"/>
      <c r="BH94" s="20"/>
      <c r="BI94" s="20"/>
      <c r="BJ94" s="20"/>
      <c r="BK94" s="20"/>
    </row>
    <row r="95" spans="1:63" s="19" customFormat="1" x14ac:dyDescent="0.25">
      <c r="A95" s="312"/>
      <c r="B95" s="313"/>
      <c r="C95" s="313"/>
      <c r="D95" s="313"/>
      <c r="E95" s="313"/>
      <c r="F95" s="313"/>
      <c r="G95" s="313"/>
      <c r="H95" s="313"/>
      <c r="I95" s="313"/>
      <c r="J95" s="313"/>
      <c r="K95" s="314"/>
      <c r="L95" s="372"/>
      <c r="M95" s="373"/>
      <c r="N95" s="373"/>
      <c r="O95" s="373"/>
      <c r="P95" s="373"/>
      <c r="Q95" s="373"/>
      <c r="R95" s="373"/>
      <c r="S95" s="373"/>
      <c r="T95" s="373"/>
      <c r="U95" s="374"/>
      <c r="V95" s="372"/>
      <c r="W95" s="373"/>
      <c r="X95" s="373"/>
      <c r="Y95" s="373"/>
      <c r="Z95" s="373"/>
      <c r="AA95" s="373"/>
      <c r="AB95" s="373"/>
      <c r="AC95" s="374"/>
      <c r="AD95" s="372"/>
      <c r="AE95" s="373"/>
      <c r="AF95" s="373"/>
      <c r="AG95" s="374"/>
      <c r="AH95" s="15"/>
      <c r="BC95" s="3"/>
      <c r="BD95" s="3"/>
      <c r="BE95" s="3"/>
      <c r="BF95" s="3"/>
      <c r="BG95" s="3"/>
      <c r="BH95" s="3"/>
      <c r="BI95" s="3"/>
      <c r="BJ95" s="3"/>
      <c r="BK95" s="3"/>
    </row>
    <row r="96" spans="1:63" s="19" customFormat="1" x14ac:dyDescent="0.25">
      <c r="A96" s="312"/>
      <c r="B96" s="313"/>
      <c r="C96" s="313"/>
      <c r="D96" s="313"/>
      <c r="E96" s="313"/>
      <c r="F96" s="313"/>
      <c r="G96" s="313"/>
      <c r="H96" s="313"/>
      <c r="I96" s="313"/>
      <c r="J96" s="313"/>
      <c r="K96" s="314"/>
      <c r="L96" s="372"/>
      <c r="M96" s="373"/>
      <c r="N96" s="373"/>
      <c r="O96" s="373"/>
      <c r="P96" s="373"/>
      <c r="Q96" s="373"/>
      <c r="R96" s="373"/>
      <c r="S96" s="373"/>
      <c r="T96" s="373"/>
      <c r="U96" s="374"/>
      <c r="V96" s="372"/>
      <c r="W96" s="373"/>
      <c r="X96" s="373"/>
      <c r="Y96" s="373"/>
      <c r="Z96" s="373"/>
      <c r="AA96" s="373"/>
      <c r="AB96" s="373"/>
      <c r="AC96" s="374"/>
      <c r="AD96" s="372"/>
      <c r="AE96" s="373"/>
      <c r="AF96" s="373"/>
      <c r="AG96" s="374"/>
      <c r="AH96" s="15"/>
      <c r="BC96" s="3"/>
      <c r="BD96" s="3"/>
      <c r="BE96" s="3"/>
      <c r="BF96" s="3"/>
      <c r="BG96" s="3"/>
      <c r="BH96" s="3"/>
      <c r="BI96" s="3"/>
      <c r="BJ96" s="3"/>
      <c r="BK96" s="3"/>
    </row>
    <row r="97" spans="1:63" s="3" customFormat="1" x14ac:dyDescent="0.25">
      <c r="A97" s="312"/>
      <c r="B97" s="313"/>
      <c r="C97" s="313"/>
      <c r="D97" s="313"/>
      <c r="E97" s="313"/>
      <c r="F97" s="313"/>
      <c r="G97" s="313"/>
      <c r="H97" s="313"/>
      <c r="I97" s="313"/>
      <c r="J97" s="313"/>
      <c r="K97" s="314"/>
      <c r="L97" s="372"/>
      <c r="M97" s="373"/>
      <c r="N97" s="373"/>
      <c r="O97" s="373"/>
      <c r="P97" s="373"/>
      <c r="Q97" s="373"/>
      <c r="R97" s="373"/>
      <c r="S97" s="373"/>
      <c r="T97" s="373"/>
      <c r="U97" s="374"/>
      <c r="V97" s="372"/>
      <c r="W97" s="373"/>
      <c r="X97" s="373"/>
      <c r="Y97" s="373"/>
      <c r="Z97" s="373"/>
      <c r="AA97" s="373"/>
      <c r="AB97" s="373"/>
      <c r="AC97" s="374"/>
      <c r="AD97" s="372"/>
      <c r="AE97" s="373"/>
      <c r="AF97" s="373"/>
      <c r="AG97" s="374"/>
      <c r="AH97" s="15"/>
      <c r="AI97"/>
      <c r="AJ97"/>
    </row>
    <row r="98" spans="1:63" s="21" customFormat="1" x14ac:dyDescent="0.25">
      <c r="A98" s="312"/>
      <c r="B98" s="313"/>
      <c r="C98" s="313"/>
      <c r="D98" s="313"/>
      <c r="E98" s="313"/>
      <c r="F98" s="313"/>
      <c r="G98" s="313"/>
      <c r="H98" s="313"/>
      <c r="I98" s="313"/>
      <c r="J98" s="313"/>
      <c r="K98" s="314"/>
      <c r="L98" s="372"/>
      <c r="M98" s="373"/>
      <c r="N98" s="373"/>
      <c r="O98" s="373"/>
      <c r="P98" s="373"/>
      <c r="Q98" s="373"/>
      <c r="R98" s="373"/>
      <c r="S98" s="373"/>
      <c r="T98" s="373"/>
      <c r="U98" s="374"/>
      <c r="V98" s="372"/>
      <c r="W98" s="373"/>
      <c r="X98" s="373"/>
      <c r="Y98" s="373"/>
      <c r="Z98" s="373"/>
      <c r="AA98" s="373"/>
      <c r="AB98" s="373"/>
      <c r="AC98" s="374"/>
      <c r="AD98" s="372"/>
      <c r="AE98" s="373"/>
      <c r="AF98" s="373"/>
      <c r="AG98" s="374"/>
      <c r="AH98" s="47"/>
    </row>
    <row r="99" spans="1:63" s="21" customFormat="1" x14ac:dyDescent="0.25">
      <c r="A99" s="312"/>
      <c r="B99" s="313"/>
      <c r="C99" s="313"/>
      <c r="D99" s="313"/>
      <c r="E99" s="313"/>
      <c r="F99" s="313"/>
      <c r="G99" s="313"/>
      <c r="H99" s="313"/>
      <c r="I99" s="313"/>
      <c r="J99" s="313"/>
      <c r="K99" s="314"/>
      <c r="L99" s="372"/>
      <c r="M99" s="373"/>
      <c r="N99" s="373"/>
      <c r="O99" s="373"/>
      <c r="P99" s="373"/>
      <c r="Q99" s="373"/>
      <c r="R99" s="373"/>
      <c r="S99" s="373"/>
      <c r="T99" s="373"/>
      <c r="U99" s="374"/>
      <c r="V99" s="372"/>
      <c r="W99" s="373"/>
      <c r="X99" s="373"/>
      <c r="Y99" s="373"/>
      <c r="Z99" s="373"/>
      <c r="AA99" s="373"/>
      <c r="AB99" s="373"/>
      <c r="AC99" s="374"/>
      <c r="AD99" s="372"/>
      <c r="AE99" s="373"/>
      <c r="AF99" s="373"/>
      <c r="AG99" s="374"/>
      <c r="AH99" s="47"/>
    </row>
    <row r="100" spans="1:63" s="21" customFormat="1" x14ac:dyDescent="0.25">
      <c r="A100" s="312"/>
      <c r="B100" s="313"/>
      <c r="C100" s="313"/>
      <c r="D100" s="313"/>
      <c r="E100" s="313"/>
      <c r="F100" s="313"/>
      <c r="G100" s="313"/>
      <c r="H100" s="313"/>
      <c r="I100" s="313"/>
      <c r="J100" s="313"/>
      <c r="K100" s="314"/>
      <c r="L100" s="372"/>
      <c r="M100" s="373"/>
      <c r="N100" s="373"/>
      <c r="O100" s="373"/>
      <c r="P100" s="373"/>
      <c r="Q100" s="373"/>
      <c r="R100" s="373"/>
      <c r="S100" s="373"/>
      <c r="T100" s="373"/>
      <c r="U100" s="374"/>
      <c r="V100" s="372"/>
      <c r="W100" s="373"/>
      <c r="X100" s="373"/>
      <c r="Y100" s="373"/>
      <c r="Z100" s="373"/>
      <c r="AA100" s="373"/>
      <c r="AB100" s="373"/>
      <c r="AC100" s="374"/>
      <c r="AD100" s="372"/>
      <c r="AE100" s="373"/>
      <c r="AF100" s="373"/>
      <c r="AG100" s="374"/>
      <c r="AH100" s="47"/>
    </row>
    <row r="101" spans="1:63" s="21" customFormat="1" x14ac:dyDescent="0.25">
      <c r="A101" s="312"/>
      <c r="B101" s="313"/>
      <c r="C101" s="313"/>
      <c r="D101" s="313"/>
      <c r="E101" s="313"/>
      <c r="F101" s="313"/>
      <c r="G101" s="313"/>
      <c r="H101" s="313"/>
      <c r="I101" s="313"/>
      <c r="J101" s="313"/>
      <c r="K101" s="314"/>
      <c r="L101" s="372"/>
      <c r="M101" s="373"/>
      <c r="N101" s="373"/>
      <c r="O101" s="373"/>
      <c r="P101" s="373"/>
      <c r="Q101" s="373"/>
      <c r="R101" s="373"/>
      <c r="S101" s="373"/>
      <c r="T101" s="373"/>
      <c r="U101" s="374"/>
      <c r="V101" s="372"/>
      <c r="W101" s="373"/>
      <c r="X101" s="373"/>
      <c r="Y101" s="373"/>
      <c r="Z101" s="373"/>
      <c r="AA101" s="373"/>
      <c r="AB101" s="373"/>
      <c r="AC101" s="374"/>
      <c r="AD101" s="372"/>
      <c r="AE101" s="373"/>
      <c r="AF101" s="373"/>
      <c r="AG101" s="374"/>
      <c r="AH101" s="47"/>
    </row>
    <row r="102" spans="1:63" s="3" customFormat="1" ht="15" customHeight="1" x14ac:dyDescent="0.25">
      <c r="A102" s="312"/>
      <c r="B102" s="313"/>
      <c r="C102" s="313"/>
      <c r="D102" s="313"/>
      <c r="E102" s="313"/>
      <c r="F102" s="313"/>
      <c r="G102" s="313"/>
      <c r="H102" s="313"/>
      <c r="I102" s="313"/>
      <c r="J102" s="313"/>
      <c r="K102" s="314"/>
      <c r="L102" s="372"/>
      <c r="M102" s="373"/>
      <c r="N102" s="373"/>
      <c r="O102" s="373"/>
      <c r="P102" s="373"/>
      <c r="Q102" s="373"/>
      <c r="R102" s="373"/>
      <c r="S102" s="373"/>
      <c r="T102" s="373"/>
      <c r="U102" s="374"/>
      <c r="V102" s="372"/>
      <c r="W102" s="373"/>
      <c r="X102" s="373"/>
      <c r="Y102" s="373"/>
      <c r="Z102" s="373"/>
      <c r="AA102" s="373"/>
      <c r="AB102" s="373"/>
      <c r="AC102" s="374"/>
      <c r="AD102" s="372"/>
      <c r="AE102" s="373"/>
      <c r="AF102" s="373"/>
      <c r="AG102" s="374"/>
      <c r="AH102" s="15"/>
      <c r="AI102"/>
      <c r="AJ102"/>
    </row>
    <row r="103" spans="1:63" s="3" customFormat="1" x14ac:dyDescent="0.25">
      <c r="A103" s="312"/>
      <c r="B103" s="313"/>
      <c r="C103" s="313"/>
      <c r="D103" s="313"/>
      <c r="E103" s="313"/>
      <c r="F103" s="313"/>
      <c r="G103" s="313"/>
      <c r="H103" s="313"/>
      <c r="I103" s="313"/>
      <c r="J103" s="313"/>
      <c r="K103" s="314"/>
      <c r="L103" s="372"/>
      <c r="M103" s="373"/>
      <c r="N103" s="373"/>
      <c r="O103" s="373"/>
      <c r="P103" s="373"/>
      <c r="Q103" s="373"/>
      <c r="R103" s="373"/>
      <c r="S103" s="373"/>
      <c r="T103" s="373"/>
      <c r="U103" s="374"/>
      <c r="V103" s="372"/>
      <c r="W103" s="373"/>
      <c r="X103" s="373"/>
      <c r="Y103" s="373"/>
      <c r="Z103" s="373"/>
      <c r="AA103" s="373"/>
      <c r="AB103" s="373"/>
      <c r="AC103" s="374"/>
      <c r="AD103" s="372"/>
      <c r="AE103" s="373"/>
      <c r="AF103" s="373"/>
      <c r="AG103" s="374"/>
      <c r="AH103" s="15"/>
      <c r="AI103"/>
      <c r="AJ103"/>
    </row>
    <row r="104" spans="1:63" s="3" customFormat="1" ht="15" customHeight="1" x14ac:dyDescent="0.25">
      <c r="A104" s="312"/>
      <c r="B104" s="313"/>
      <c r="C104" s="313"/>
      <c r="D104" s="313"/>
      <c r="E104" s="313"/>
      <c r="F104" s="313"/>
      <c r="G104" s="313"/>
      <c r="H104" s="313"/>
      <c r="I104" s="313"/>
      <c r="J104" s="313"/>
      <c r="K104" s="314"/>
      <c r="L104" s="372"/>
      <c r="M104" s="373"/>
      <c r="N104" s="373"/>
      <c r="O104" s="373"/>
      <c r="P104" s="373"/>
      <c r="Q104" s="373"/>
      <c r="R104" s="373"/>
      <c r="S104" s="373"/>
      <c r="T104" s="373"/>
      <c r="U104" s="374"/>
      <c r="V104" s="372"/>
      <c r="W104" s="373"/>
      <c r="X104" s="373"/>
      <c r="Y104" s="373"/>
      <c r="Z104" s="373"/>
      <c r="AA104" s="373"/>
      <c r="AB104" s="373"/>
      <c r="AC104" s="374"/>
      <c r="AD104" s="372"/>
      <c r="AE104" s="373"/>
      <c r="AF104" s="373"/>
      <c r="AG104" s="374"/>
      <c r="AH104" s="15"/>
      <c r="AI104"/>
      <c r="AJ104"/>
    </row>
    <row r="105" spans="1:63" s="3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15"/>
      <c r="AI105"/>
      <c r="AJ105"/>
      <c r="BC105" s="19"/>
      <c r="BD105" s="19"/>
      <c r="BE105" s="19"/>
      <c r="BF105" s="19"/>
      <c r="BG105" s="19"/>
      <c r="BH105" s="19"/>
      <c r="BI105" s="19"/>
      <c r="BJ105" s="19"/>
      <c r="BK105" s="19"/>
    </row>
    <row r="106" spans="1:63" s="3" customFormat="1" x14ac:dyDescent="0.25">
      <c r="A106" s="46" t="s">
        <v>123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15"/>
      <c r="AI106"/>
      <c r="AJ106"/>
      <c r="BC106" s="19"/>
      <c r="BD106" s="19"/>
      <c r="BE106" s="19"/>
      <c r="BF106" s="19"/>
      <c r="BG106" s="19"/>
      <c r="BH106" s="19"/>
      <c r="BI106" s="19"/>
      <c r="BJ106" s="19"/>
      <c r="BK106" s="19"/>
    </row>
    <row r="107" spans="1:63" s="3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15"/>
      <c r="AI107"/>
      <c r="AJ107"/>
    </row>
    <row r="108" spans="1:63" s="3" customFormat="1" x14ac:dyDescent="0.25">
      <c r="A108" s="225">
        <v>1</v>
      </c>
      <c r="B108" s="306"/>
      <c r="C108" s="307"/>
      <c r="D108" s="307"/>
      <c r="E108" s="307"/>
      <c r="F108" s="307"/>
      <c r="G108" s="307"/>
      <c r="H108" s="307"/>
      <c r="I108" s="307"/>
      <c r="J108" s="30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/>
      <c r="W108" s="307"/>
      <c r="X108" s="307"/>
      <c r="Y108" s="307"/>
      <c r="Z108" s="307"/>
      <c r="AA108" s="307"/>
      <c r="AB108" s="307"/>
      <c r="AC108" s="307"/>
      <c r="AD108" s="307"/>
      <c r="AE108" s="307"/>
      <c r="AF108" s="307"/>
      <c r="AG108" s="308"/>
      <c r="AH108" s="15"/>
      <c r="AI108"/>
      <c r="AJ108"/>
    </row>
    <row r="109" spans="1:63" s="19" customFormat="1" x14ac:dyDescent="0.25">
      <c r="A109" s="225">
        <v>2</v>
      </c>
      <c r="B109" s="306"/>
      <c r="C109" s="307"/>
      <c r="D109" s="307"/>
      <c r="E109" s="307"/>
      <c r="F109" s="307"/>
      <c r="G109" s="307"/>
      <c r="H109" s="307"/>
      <c r="I109" s="307"/>
      <c r="J109" s="30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07"/>
      <c r="V109" s="307"/>
      <c r="W109" s="307"/>
      <c r="X109" s="307"/>
      <c r="Y109" s="307"/>
      <c r="Z109" s="307"/>
      <c r="AA109" s="307"/>
      <c r="AB109" s="307"/>
      <c r="AC109" s="307"/>
      <c r="AD109" s="307"/>
      <c r="AE109" s="307"/>
      <c r="AF109" s="307"/>
      <c r="AG109" s="308"/>
      <c r="AH109" s="15"/>
      <c r="BC109" s="3"/>
      <c r="BD109" s="3"/>
      <c r="BE109" s="3"/>
      <c r="BF109" s="3"/>
      <c r="BG109" s="3"/>
      <c r="BH109" s="3"/>
      <c r="BI109" s="3"/>
      <c r="BJ109" s="3"/>
      <c r="BK109" s="3"/>
    </row>
    <row r="110" spans="1:63" s="19" customFormat="1" x14ac:dyDescent="0.25">
      <c r="A110" s="225">
        <v>3</v>
      </c>
      <c r="B110" s="306"/>
      <c r="C110" s="307"/>
      <c r="D110" s="307"/>
      <c r="E110" s="307"/>
      <c r="F110" s="307"/>
      <c r="G110" s="307"/>
      <c r="H110" s="307"/>
      <c r="I110" s="307"/>
      <c r="J110" s="307"/>
      <c r="K110" s="307"/>
      <c r="L110" s="307"/>
      <c r="M110" s="307"/>
      <c r="N110" s="307"/>
      <c r="O110" s="307"/>
      <c r="P110" s="307"/>
      <c r="Q110" s="307"/>
      <c r="R110" s="307"/>
      <c r="S110" s="307"/>
      <c r="T110" s="307"/>
      <c r="U110" s="307"/>
      <c r="V110" s="307"/>
      <c r="W110" s="307"/>
      <c r="X110" s="307"/>
      <c r="Y110" s="307"/>
      <c r="Z110" s="307"/>
      <c r="AA110" s="307"/>
      <c r="AB110" s="307"/>
      <c r="AC110" s="307"/>
      <c r="AD110" s="307"/>
      <c r="AE110" s="307"/>
      <c r="AF110" s="307"/>
      <c r="AG110" s="308"/>
      <c r="AH110" s="15"/>
      <c r="BC110" s="3"/>
      <c r="BD110" s="3"/>
      <c r="BE110" s="3"/>
      <c r="BF110" s="3"/>
      <c r="BG110" s="3"/>
      <c r="BH110" s="3"/>
      <c r="BI110" s="3"/>
      <c r="BJ110" s="3"/>
      <c r="BK110" s="3"/>
    </row>
    <row r="111" spans="1:63" s="21" customFormat="1" x14ac:dyDescent="0.25">
      <c r="A111" s="225">
        <v>4</v>
      </c>
      <c r="B111" s="306"/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7"/>
      <c r="X111" s="307"/>
      <c r="Y111" s="307"/>
      <c r="Z111" s="307"/>
      <c r="AA111" s="307"/>
      <c r="AB111" s="307"/>
      <c r="AC111" s="307"/>
      <c r="AD111" s="307"/>
      <c r="AE111" s="307"/>
      <c r="AF111" s="307"/>
      <c r="AG111" s="308"/>
      <c r="AH111" s="47"/>
    </row>
    <row r="112" spans="1:63" s="21" customFormat="1" x14ac:dyDescent="0.25">
      <c r="A112" s="225">
        <v>5</v>
      </c>
      <c r="B112" s="306"/>
      <c r="C112" s="307"/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  <c r="S112" s="307"/>
      <c r="T112" s="307"/>
      <c r="U112" s="307"/>
      <c r="V112" s="307"/>
      <c r="W112" s="307"/>
      <c r="X112" s="307"/>
      <c r="Y112" s="307"/>
      <c r="Z112" s="307"/>
      <c r="AA112" s="307"/>
      <c r="AB112" s="307"/>
      <c r="AC112" s="307"/>
      <c r="AD112" s="307"/>
      <c r="AE112" s="307"/>
      <c r="AF112" s="307"/>
      <c r="AG112" s="308"/>
      <c r="AH112" s="47"/>
    </row>
    <row r="113" spans="1:63" s="21" customFormat="1" x14ac:dyDescent="0.25">
      <c r="A113" s="225">
        <v>6</v>
      </c>
      <c r="B113" s="306"/>
      <c r="C113" s="307"/>
      <c r="D113" s="307"/>
      <c r="E113" s="307"/>
      <c r="F113" s="307"/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07"/>
      <c r="X113" s="307"/>
      <c r="Y113" s="307"/>
      <c r="Z113" s="307"/>
      <c r="AA113" s="307"/>
      <c r="AB113" s="307"/>
      <c r="AC113" s="307"/>
      <c r="AD113" s="307"/>
      <c r="AE113" s="307"/>
      <c r="AF113" s="307"/>
      <c r="AG113" s="308"/>
      <c r="AH113" s="47"/>
    </row>
    <row r="114" spans="1:63" s="21" customFormat="1" x14ac:dyDescent="0.25">
      <c r="A114" s="225">
        <v>7</v>
      </c>
      <c r="B114" s="306"/>
      <c r="C114" s="307"/>
      <c r="D114" s="307"/>
      <c r="E114" s="307"/>
      <c r="F114" s="307"/>
      <c r="G114" s="307"/>
      <c r="H114" s="307"/>
      <c r="I114" s="307"/>
      <c r="J114" s="307"/>
      <c r="K114" s="307"/>
      <c r="L114" s="307"/>
      <c r="M114" s="307"/>
      <c r="N114" s="307"/>
      <c r="O114" s="307"/>
      <c r="P114" s="307"/>
      <c r="Q114" s="307"/>
      <c r="R114" s="307"/>
      <c r="S114" s="307"/>
      <c r="T114" s="307"/>
      <c r="U114" s="307"/>
      <c r="V114" s="307"/>
      <c r="W114" s="307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8"/>
      <c r="AH114" s="47"/>
    </row>
    <row r="115" spans="1:63" s="3" customFormat="1" ht="15" customHeight="1" x14ac:dyDescent="0.25">
      <c r="A115" s="225">
        <v>8</v>
      </c>
      <c r="B115" s="306"/>
      <c r="C115" s="307"/>
      <c r="D115" s="307"/>
      <c r="E115" s="307"/>
      <c r="F115" s="307"/>
      <c r="G115" s="307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  <c r="Z115" s="307"/>
      <c r="AA115" s="307"/>
      <c r="AB115" s="307"/>
      <c r="AC115" s="307"/>
      <c r="AD115" s="307"/>
      <c r="AE115" s="307"/>
      <c r="AF115" s="307"/>
      <c r="AG115" s="308"/>
      <c r="AH115" s="15"/>
      <c r="AI115"/>
      <c r="AJ115"/>
    </row>
    <row r="116" spans="1:63" s="3" customFormat="1" ht="15" customHeight="1" x14ac:dyDescent="0.25">
      <c r="A116" s="225">
        <v>9</v>
      </c>
      <c r="B116" s="306"/>
      <c r="C116" s="307"/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  <c r="AC116" s="307"/>
      <c r="AD116" s="307"/>
      <c r="AE116" s="307"/>
      <c r="AF116" s="307"/>
      <c r="AG116" s="308"/>
      <c r="AH116" s="15"/>
      <c r="AI116"/>
      <c r="AJ116"/>
    </row>
    <row r="117" spans="1:63" s="3" customFormat="1" ht="15" customHeight="1" x14ac:dyDescent="0.25">
      <c r="A117" s="142">
        <v>10</v>
      </c>
      <c r="B117" s="306"/>
      <c r="C117" s="307"/>
      <c r="D117" s="307"/>
      <c r="E117" s="307"/>
      <c r="F117" s="307"/>
      <c r="G117" s="307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307"/>
      <c r="T117" s="307"/>
      <c r="U117" s="307"/>
      <c r="V117" s="307"/>
      <c r="W117" s="307"/>
      <c r="X117" s="307"/>
      <c r="Y117" s="307"/>
      <c r="Z117" s="307"/>
      <c r="AA117" s="307"/>
      <c r="AB117" s="307"/>
      <c r="AC117" s="307"/>
      <c r="AD117" s="307"/>
      <c r="AE117" s="307"/>
      <c r="AF117" s="307"/>
      <c r="AG117" s="308"/>
      <c r="AH117" s="15"/>
      <c r="AI117"/>
      <c r="AJ117"/>
    </row>
    <row r="118" spans="1:63" s="3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15"/>
      <c r="AI118"/>
      <c r="AJ118"/>
    </row>
    <row r="119" spans="1:63" s="21" customFormat="1" x14ac:dyDescent="0.25">
      <c r="A119" s="429" t="s">
        <v>124</v>
      </c>
      <c r="B119" s="429"/>
      <c r="C119" s="429"/>
      <c r="D119" s="429"/>
      <c r="E119" s="429"/>
      <c r="F119" s="429"/>
      <c r="G119" s="429"/>
      <c r="H119" s="429"/>
      <c r="I119" s="429"/>
      <c r="J119" s="429"/>
      <c r="K119" s="429"/>
      <c r="L119" s="429"/>
      <c r="M119" s="429"/>
      <c r="N119" s="429"/>
      <c r="O119" s="429"/>
      <c r="P119" s="429"/>
      <c r="Q119" s="429"/>
      <c r="R119" s="429"/>
      <c r="S119" s="429"/>
      <c r="T119" s="429"/>
      <c r="U119" s="429"/>
      <c r="V119" s="429"/>
      <c r="W119" s="429"/>
      <c r="X119" s="429"/>
      <c r="Y119" s="429"/>
      <c r="Z119" s="429"/>
      <c r="AA119" s="429"/>
      <c r="AB119" s="429"/>
      <c r="AC119" s="429"/>
      <c r="AD119" s="429"/>
      <c r="AE119" s="429"/>
      <c r="AF119" s="429"/>
      <c r="AG119" s="47"/>
      <c r="AH119" s="47"/>
    </row>
    <row r="120" spans="1:63" s="21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</row>
    <row r="121" spans="1:63" s="21" customFormat="1" x14ac:dyDescent="0.25">
      <c r="A121" s="430" t="s">
        <v>172</v>
      </c>
      <c r="B121" s="431"/>
      <c r="C121" s="431"/>
      <c r="D121" s="431"/>
      <c r="E121" s="431"/>
      <c r="F121" s="431"/>
      <c r="G121" s="431"/>
      <c r="H121" s="431"/>
      <c r="I121" s="431"/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1"/>
      <c r="U121" s="431"/>
      <c r="V121" s="431"/>
      <c r="W121" s="431"/>
      <c r="X121" s="431"/>
      <c r="Y121" s="431"/>
      <c r="Z121" s="431"/>
      <c r="AA121" s="431"/>
      <c r="AB121" s="431"/>
      <c r="AC121" s="431"/>
      <c r="AD121" s="431"/>
      <c r="AE121" s="431"/>
      <c r="AF121" s="431"/>
      <c r="AG121" s="432"/>
      <c r="AH121" s="47"/>
    </row>
    <row r="122" spans="1:63" s="3" customFormat="1" ht="53.25" customHeight="1" x14ac:dyDescent="0.25">
      <c r="A122" s="433"/>
      <c r="B122" s="434"/>
      <c r="C122" s="434"/>
      <c r="D122" s="434"/>
      <c r="E122" s="434"/>
      <c r="F122" s="434"/>
      <c r="G122" s="434"/>
      <c r="H122" s="434"/>
      <c r="I122" s="434"/>
      <c r="J122" s="434"/>
      <c r="K122" s="434"/>
      <c r="L122" s="434"/>
      <c r="M122" s="434"/>
      <c r="N122" s="434"/>
      <c r="O122" s="434"/>
      <c r="P122" s="434"/>
      <c r="Q122" s="434"/>
      <c r="R122" s="434"/>
      <c r="S122" s="434"/>
      <c r="T122" s="434"/>
      <c r="U122" s="434"/>
      <c r="V122" s="434"/>
      <c r="W122" s="434"/>
      <c r="X122" s="434"/>
      <c r="Y122" s="434"/>
      <c r="Z122" s="434"/>
      <c r="AA122" s="434"/>
      <c r="AB122" s="434"/>
      <c r="AC122" s="434"/>
      <c r="AD122" s="434"/>
      <c r="AE122" s="434"/>
      <c r="AF122" s="434"/>
      <c r="AG122" s="435"/>
      <c r="AH122" s="15"/>
      <c r="AI122"/>
      <c r="AJ122"/>
      <c r="BC122" s="19"/>
      <c r="BD122" s="19"/>
      <c r="BE122" s="19"/>
      <c r="BF122" s="19"/>
      <c r="BG122" s="19"/>
      <c r="BH122" s="19"/>
      <c r="BI122" s="19"/>
      <c r="BJ122" s="19"/>
      <c r="BK122" s="19"/>
    </row>
    <row r="123" spans="1:63" s="20" customFormat="1" ht="9.75" customHeight="1" x14ac:dyDescent="0.25">
      <c r="A123" s="433"/>
      <c r="B123" s="434"/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5"/>
      <c r="AH123" s="15"/>
      <c r="BC123" s="19"/>
      <c r="BD123" s="19"/>
      <c r="BE123" s="19"/>
      <c r="BF123" s="19"/>
      <c r="BG123" s="19"/>
      <c r="BH123" s="19"/>
      <c r="BI123" s="19"/>
      <c r="BJ123" s="19"/>
      <c r="BK123" s="19"/>
    </row>
    <row r="124" spans="1:63" s="20" customFormat="1" ht="20.25" customHeight="1" x14ac:dyDescent="0.25">
      <c r="A124" s="433"/>
      <c r="B124" s="434"/>
      <c r="C124" s="434"/>
      <c r="D124" s="434"/>
      <c r="E124" s="434"/>
      <c r="F124" s="434"/>
      <c r="G124" s="434"/>
      <c r="H124" s="434"/>
      <c r="I124" s="434"/>
      <c r="J124" s="434"/>
      <c r="K124" s="434"/>
      <c r="L124" s="434"/>
      <c r="M124" s="434"/>
      <c r="N124" s="434"/>
      <c r="O124" s="434"/>
      <c r="P124" s="434"/>
      <c r="Q124" s="434"/>
      <c r="R124" s="434"/>
      <c r="S124" s="434"/>
      <c r="T124" s="434"/>
      <c r="U124" s="434"/>
      <c r="V124" s="434"/>
      <c r="W124" s="434"/>
      <c r="X124" s="434"/>
      <c r="Y124" s="434"/>
      <c r="Z124" s="434"/>
      <c r="AA124" s="434"/>
      <c r="AB124" s="434"/>
      <c r="AC124" s="434"/>
      <c r="AD124" s="434"/>
      <c r="AE124" s="434"/>
      <c r="AF124" s="434"/>
      <c r="AG124" s="435"/>
      <c r="AH124" s="15"/>
      <c r="BC124" s="3"/>
      <c r="BD124" s="3"/>
      <c r="BE124" s="3"/>
      <c r="BF124" s="3"/>
      <c r="BG124" s="3"/>
      <c r="BH124" s="3"/>
      <c r="BI124" s="3"/>
      <c r="BJ124" s="3"/>
      <c r="BK124" s="3"/>
    </row>
    <row r="125" spans="1:63" s="21" customFormat="1" ht="9.75" customHeight="1" x14ac:dyDescent="0.25">
      <c r="A125" s="436"/>
      <c r="B125" s="437"/>
      <c r="C125" s="437"/>
      <c r="D125" s="437"/>
      <c r="E125" s="437"/>
      <c r="F125" s="437"/>
      <c r="G125" s="437"/>
      <c r="H125" s="437"/>
      <c r="I125" s="437"/>
      <c r="J125" s="437"/>
      <c r="K125" s="437"/>
      <c r="L125" s="437"/>
      <c r="M125" s="437"/>
      <c r="N125" s="437"/>
      <c r="O125" s="437"/>
      <c r="P125" s="437"/>
      <c r="Q125" s="437"/>
      <c r="R125" s="437"/>
      <c r="S125" s="437"/>
      <c r="T125" s="437"/>
      <c r="U125" s="437"/>
      <c r="V125" s="437"/>
      <c r="W125" s="437"/>
      <c r="X125" s="437"/>
      <c r="Y125" s="437"/>
      <c r="Z125" s="437"/>
      <c r="AA125" s="437"/>
      <c r="AB125" s="437"/>
      <c r="AC125" s="437"/>
      <c r="AD125" s="437"/>
      <c r="AE125" s="437"/>
      <c r="AF125" s="437"/>
      <c r="AG125" s="438"/>
      <c r="AH125" s="15"/>
    </row>
    <row r="126" spans="1:63" s="21" customFormat="1" ht="15" customHeight="1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15"/>
    </row>
    <row r="127" spans="1:63" s="21" customFormat="1" ht="15" customHeight="1" x14ac:dyDescent="0.25">
      <c r="A127" s="46" t="s">
        <v>125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62"/>
      <c r="Z127" s="62"/>
      <c r="AA127" s="62"/>
      <c r="AB127" s="62"/>
      <c r="AC127" s="62"/>
      <c r="AD127" s="62"/>
      <c r="AE127" s="62"/>
      <c r="AF127" s="62"/>
      <c r="AG127" s="62"/>
      <c r="AH127" s="15"/>
    </row>
    <row r="128" spans="1:63" s="21" customFormat="1" ht="15" customHeight="1" x14ac:dyDescent="0.25">
      <c r="A128" s="38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62"/>
      <c r="Z128" s="62"/>
      <c r="AA128" s="62"/>
      <c r="AB128" s="62"/>
      <c r="AC128" s="62"/>
      <c r="AD128" s="62"/>
      <c r="AE128" s="62"/>
      <c r="AF128" s="62"/>
      <c r="AG128" s="62"/>
      <c r="AH128" s="15"/>
    </row>
    <row r="129" spans="1:63" s="21" customFormat="1" ht="15" customHeight="1" x14ac:dyDescent="0.25">
      <c r="A129" s="370" t="s">
        <v>9</v>
      </c>
      <c r="B129" s="371"/>
      <c r="C129" s="371"/>
      <c r="D129" s="371"/>
      <c r="E129" s="371"/>
      <c r="F129" s="371"/>
      <c r="G129" s="371"/>
      <c r="H129" s="371"/>
      <c r="I129" s="371"/>
      <c r="J129" s="371"/>
      <c r="K129" s="371"/>
      <c r="L129" s="369" t="s">
        <v>69</v>
      </c>
      <c r="M129" s="369"/>
      <c r="N129" s="369"/>
      <c r="O129" s="369"/>
      <c r="P129" s="369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  <c r="AB129" s="369"/>
      <c r="AC129" s="369"/>
      <c r="AD129" s="369"/>
      <c r="AE129" s="369"/>
      <c r="AF129" s="369"/>
      <c r="AG129" s="369"/>
      <c r="AH129" s="15"/>
    </row>
    <row r="130" spans="1:63" s="21" customFormat="1" ht="15" customHeight="1" x14ac:dyDescent="0.25">
      <c r="A130" s="312"/>
      <c r="B130" s="313"/>
      <c r="C130" s="313"/>
      <c r="D130" s="313"/>
      <c r="E130" s="313"/>
      <c r="F130" s="313"/>
      <c r="G130" s="313"/>
      <c r="H130" s="313"/>
      <c r="I130" s="313"/>
      <c r="J130" s="313"/>
      <c r="K130" s="313"/>
      <c r="L130" s="392"/>
      <c r="M130" s="392"/>
      <c r="N130" s="392"/>
      <c r="O130" s="392"/>
      <c r="P130" s="392"/>
      <c r="Q130" s="392"/>
      <c r="R130" s="392"/>
      <c r="S130" s="392"/>
      <c r="T130" s="392"/>
      <c r="U130" s="392"/>
      <c r="V130" s="392"/>
      <c r="W130" s="392"/>
      <c r="X130" s="392"/>
      <c r="Y130" s="392"/>
      <c r="Z130" s="392"/>
      <c r="AA130" s="392"/>
      <c r="AB130" s="392"/>
      <c r="AC130" s="392"/>
      <c r="AD130" s="392"/>
      <c r="AE130" s="392"/>
      <c r="AF130" s="392"/>
      <c r="AG130" s="392"/>
      <c r="AH130" s="15"/>
    </row>
    <row r="131" spans="1:63" s="3" customFormat="1" ht="15" customHeight="1" x14ac:dyDescent="0.25">
      <c r="A131" s="312"/>
      <c r="B131" s="313"/>
      <c r="C131" s="313"/>
      <c r="D131" s="313"/>
      <c r="E131" s="313"/>
      <c r="F131" s="313"/>
      <c r="G131" s="313"/>
      <c r="H131" s="313"/>
      <c r="I131" s="313"/>
      <c r="J131" s="313"/>
      <c r="K131" s="313"/>
      <c r="L131" s="392"/>
      <c r="M131" s="392"/>
      <c r="N131" s="392"/>
      <c r="O131" s="392"/>
      <c r="P131" s="392"/>
      <c r="Q131" s="392"/>
      <c r="R131" s="392"/>
      <c r="S131" s="392"/>
      <c r="T131" s="392"/>
      <c r="U131" s="392"/>
      <c r="V131" s="392"/>
      <c r="W131" s="392"/>
      <c r="X131" s="392"/>
      <c r="Y131" s="392"/>
      <c r="Z131" s="392"/>
      <c r="AA131" s="392"/>
      <c r="AB131" s="392"/>
      <c r="AC131" s="392"/>
      <c r="AD131" s="392"/>
      <c r="AE131" s="392"/>
      <c r="AF131" s="392"/>
      <c r="AG131" s="392"/>
      <c r="AH131" s="15"/>
      <c r="AI131"/>
      <c r="AJ131"/>
      <c r="BC131" s="20"/>
      <c r="BD131" s="20"/>
      <c r="BE131" s="20"/>
      <c r="BF131" s="20"/>
      <c r="BG131" s="20"/>
      <c r="BH131" s="20"/>
      <c r="BI131" s="20"/>
      <c r="BJ131" s="20"/>
      <c r="BK131" s="20"/>
    </row>
    <row r="132" spans="1:63" s="3" customFormat="1" x14ac:dyDescent="0.25">
      <c r="A132" s="312"/>
      <c r="B132" s="313"/>
      <c r="C132" s="313"/>
      <c r="D132" s="313"/>
      <c r="E132" s="313"/>
      <c r="F132" s="313"/>
      <c r="G132" s="313"/>
      <c r="H132" s="313"/>
      <c r="I132" s="313"/>
      <c r="J132" s="313"/>
      <c r="K132" s="313"/>
      <c r="L132" s="392"/>
      <c r="M132" s="392"/>
      <c r="N132" s="392"/>
      <c r="O132" s="392"/>
      <c r="P132" s="392"/>
      <c r="Q132" s="392"/>
      <c r="R132" s="392"/>
      <c r="S132" s="392"/>
      <c r="T132" s="392"/>
      <c r="U132" s="392"/>
      <c r="V132" s="392"/>
      <c r="W132" s="392"/>
      <c r="X132" s="392"/>
      <c r="Y132" s="392"/>
      <c r="Z132" s="392"/>
      <c r="AA132" s="392"/>
      <c r="AB132" s="392"/>
      <c r="AC132" s="392"/>
      <c r="AD132" s="392"/>
      <c r="AE132" s="392"/>
      <c r="AF132" s="392"/>
      <c r="AG132" s="392"/>
      <c r="AH132" s="15"/>
      <c r="AI132"/>
      <c r="AJ132"/>
      <c r="BC132" s="20"/>
      <c r="BD132" s="20"/>
      <c r="BE132" s="20"/>
      <c r="BF132" s="20"/>
      <c r="BG132" s="20"/>
      <c r="BH132" s="20"/>
      <c r="BI132" s="20"/>
      <c r="BJ132" s="20"/>
      <c r="BK132" s="20"/>
    </row>
    <row r="133" spans="1:63" ht="15" customHeight="1" x14ac:dyDescent="0.25">
      <c r="A133" s="312"/>
      <c r="B133" s="313"/>
      <c r="C133" s="313"/>
      <c r="D133" s="313"/>
      <c r="E133" s="313"/>
      <c r="F133" s="313"/>
      <c r="G133" s="313"/>
      <c r="H133" s="313"/>
      <c r="I133" s="313"/>
      <c r="J133" s="313"/>
      <c r="K133" s="313"/>
      <c r="L133" s="392"/>
      <c r="M133" s="392"/>
      <c r="N133" s="392"/>
      <c r="O133" s="392"/>
      <c r="P133" s="392"/>
      <c r="Q133" s="392"/>
      <c r="R133" s="392"/>
      <c r="S133" s="392"/>
      <c r="T133" s="392"/>
      <c r="U133" s="392"/>
      <c r="V133" s="392"/>
      <c r="W133" s="392"/>
      <c r="X133" s="392"/>
      <c r="Y133" s="392"/>
      <c r="Z133" s="392"/>
      <c r="AA133" s="392"/>
      <c r="AB133" s="392"/>
      <c r="AC133" s="392"/>
      <c r="AD133" s="392"/>
      <c r="AE133" s="392"/>
      <c r="AF133" s="392"/>
      <c r="AG133" s="392"/>
      <c r="AH133" s="15"/>
      <c r="BC133" s="20"/>
      <c r="BD133" s="20"/>
      <c r="BE133" s="20"/>
      <c r="BF133" s="20"/>
      <c r="BG133" s="20"/>
      <c r="BH133" s="20"/>
      <c r="BI133" s="20"/>
      <c r="BJ133" s="20"/>
      <c r="BK133" s="20"/>
    </row>
    <row r="134" spans="1:63" s="10" customFormat="1" x14ac:dyDescent="0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62"/>
      <c r="Z134" s="62"/>
      <c r="AA134" s="62"/>
      <c r="AB134" s="62"/>
      <c r="AC134" s="62"/>
      <c r="AD134" s="62"/>
      <c r="AE134" s="62"/>
      <c r="AF134" s="62"/>
      <c r="AG134" s="62"/>
      <c r="AH134" s="15"/>
      <c r="BC134" s="3"/>
      <c r="BD134" s="3"/>
      <c r="BE134" s="3"/>
      <c r="BF134" s="3"/>
      <c r="BG134" s="3"/>
      <c r="BH134" s="3"/>
      <c r="BI134" s="3"/>
      <c r="BJ134" s="3"/>
      <c r="BK134" s="3"/>
    </row>
    <row r="135" spans="1:63" s="10" customFormat="1" ht="15" customHeight="1" x14ac:dyDescent="0.25">
      <c r="A135" s="46" t="s">
        <v>126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BC135" s="3"/>
      <c r="BD135" s="3"/>
      <c r="BE135" s="3"/>
      <c r="BF135" s="3"/>
      <c r="BG135" s="3"/>
      <c r="BH135" s="3"/>
      <c r="BI135" s="3"/>
      <c r="BJ135" s="3"/>
      <c r="BK135" s="3"/>
    </row>
    <row r="136" spans="1:63" s="21" customFormat="1" ht="15" customHeight="1" x14ac:dyDescent="0.25">
      <c r="A136" s="38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47"/>
    </row>
    <row r="137" spans="1:63" s="21" customFormat="1" ht="15" customHeight="1" x14ac:dyDescent="0.25">
      <c r="A137" s="336" t="s">
        <v>32</v>
      </c>
      <c r="B137" s="337"/>
      <c r="C137" s="337"/>
      <c r="D137" s="337"/>
      <c r="E137" s="337"/>
      <c r="F137" s="337"/>
      <c r="G137" s="337"/>
      <c r="H137" s="337"/>
      <c r="I137" s="337"/>
      <c r="J137" s="337"/>
      <c r="K137" s="337"/>
      <c r="L137" s="337"/>
      <c r="M137" s="338"/>
      <c r="N137" s="394" t="s">
        <v>13</v>
      </c>
      <c r="O137" s="395"/>
      <c r="P137" s="395"/>
      <c r="Q137" s="395"/>
      <c r="R137" s="395"/>
      <c r="S137" s="395"/>
      <c r="T137" s="395"/>
      <c r="U137" s="395"/>
      <c r="V137" s="395"/>
      <c r="W137" s="395"/>
      <c r="X137" s="395"/>
      <c r="Y137" s="396"/>
      <c r="Z137" s="350" t="s">
        <v>14</v>
      </c>
      <c r="AA137" s="348"/>
      <c r="AB137" s="348"/>
      <c r="AC137" s="348"/>
      <c r="AD137" s="348"/>
      <c r="AE137" s="348"/>
      <c r="AF137" s="348"/>
      <c r="AG137" s="348"/>
      <c r="AH137" s="47"/>
    </row>
    <row r="138" spans="1:63" s="21" customFormat="1" ht="15" customHeight="1" x14ac:dyDescent="0.25">
      <c r="A138" s="447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449"/>
      <c r="N138" s="397"/>
      <c r="O138" s="397"/>
      <c r="P138" s="397"/>
      <c r="Q138" s="397"/>
      <c r="R138" s="397"/>
      <c r="S138" s="397"/>
      <c r="T138" s="397"/>
      <c r="U138" s="397"/>
      <c r="V138" s="397"/>
      <c r="W138" s="397"/>
      <c r="X138" s="397"/>
      <c r="Y138" s="397"/>
      <c r="Z138" s="397"/>
      <c r="AA138" s="397"/>
      <c r="AB138" s="397"/>
      <c r="AC138" s="397"/>
      <c r="AD138" s="397"/>
      <c r="AE138" s="397"/>
      <c r="AF138" s="397"/>
      <c r="AG138" s="397"/>
      <c r="AH138" s="47"/>
    </row>
    <row r="139" spans="1:63" s="21" customFormat="1" ht="15" customHeight="1" x14ac:dyDescent="0.25">
      <c r="A139" s="450"/>
      <c r="B139" s="451"/>
      <c r="C139" s="451"/>
      <c r="D139" s="451"/>
      <c r="E139" s="451"/>
      <c r="F139" s="451"/>
      <c r="G139" s="451"/>
      <c r="H139" s="451"/>
      <c r="I139" s="451"/>
      <c r="J139" s="451"/>
      <c r="K139" s="451"/>
      <c r="L139" s="451"/>
      <c r="M139" s="452"/>
      <c r="N139" s="397"/>
      <c r="O139" s="397"/>
      <c r="P139" s="397"/>
      <c r="Q139" s="397"/>
      <c r="R139" s="397"/>
      <c r="S139" s="397"/>
      <c r="T139" s="397"/>
      <c r="U139" s="397"/>
      <c r="V139" s="397"/>
      <c r="W139" s="397"/>
      <c r="X139" s="397"/>
      <c r="Y139" s="397"/>
      <c r="Z139" s="397"/>
      <c r="AA139" s="397"/>
      <c r="AB139" s="397"/>
      <c r="AC139" s="397"/>
      <c r="AD139" s="397"/>
      <c r="AE139" s="397"/>
      <c r="AF139" s="397"/>
      <c r="AG139" s="397"/>
      <c r="AH139" s="47"/>
    </row>
    <row r="140" spans="1:63" s="21" customFormat="1" ht="15" customHeight="1" x14ac:dyDescent="0.25">
      <c r="A140" s="450"/>
      <c r="B140" s="451"/>
      <c r="C140" s="451"/>
      <c r="D140" s="451"/>
      <c r="E140" s="451"/>
      <c r="F140" s="451"/>
      <c r="G140" s="451"/>
      <c r="H140" s="451"/>
      <c r="I140" s="451"/>
      <c r="J140" s="451"/>
      <c r="K140" s="451"/>
      <c r="L140" s="451"/>
      <c r="M140" s="452"/>
      <c r="N140" s="397"/>
      <c r="O140" s="397"/>
      <c r="P140" s="397"/>
      <c r="Q140" s="397"/>
      <c r="R140" s="397"/>
      <c r="S140" s="397"/>
      <c r="T140" s="397"/>
      <c r="U140" s="397"/>
      <c r="V140" s="397"/>
      <c r="W140" s="397"/>
      <c r="X140" s="397"/>
      <c r="Y140" s="397"/>
      <c r="Z140" s="397"/>
      <c r="AA140" s="397"/>
      <c r="AB140" s="397"/>
      <c r="AC140" s="397"/>
      <c r="AD140" s="397"/>
      <c r="AE140" s="397"/>
      <c r="AF140" s="397"/>
      <c r="AG140" s="397"/>
      <c r="AH140" s="47"/>
    </row>
    <row r="141" spans="1:63" s="21" customFormat="1" ht="15" customHeight="1" x14ac:dyDescent="0.25">
      <c r="A141" s="450"/>
      <c r="B141" s="451"/>
      <c r="C141" s="451"/>
      <c r="D141" s="451"/>
      <c r="E141" s="451"/>
      <c r="F141" s="451"/>
      <c r="G141" s="451"/>
      <c r="H141" s="451"/>
      <c r="I141" s="451"/>
      <c r="J141" s="451"/>
      <c r="K141" s="451"/>
      <c r="L141" s="451"/>
      <c r="M141" s="452"/>
      <c r="N141" s="397"/>
      <c r="O141" s="397"/>
      <c r="P141" s="397"/>
      <c r="Q141" s="397"/>
      <c r="R141" s="397"/>
      <c r="S141" s="397"/>
      <c r="T141" s="397"/>
      <c r="U141" s="397"/>
      <c r="V141" s="397"/>
      <c r="W141" s="397"/>
      <c r="X141" s="397"/>
      <c r="Y141" s="397"/>
      <c r="Z141" s="397"/>
      <c r="AA141" s="397"/>
      <c r="AB141" s="397"/>
      <c r="AC141" s="397"/>
      <c r="AD141" s="397"/>
      <c r="AE141" s="397"/>
      <c r="AF141" s="397"/>
      <c r="AG141" s="397"/>
      <c r="AH141" s="47"/>
    </row>
    <row r="142" spans="1:63" s="21" customFormat="1" ht="15" customHeight="1" x14ac:dyDescent="0.25">
      <c r="A142" s="450"/>
      <c r="B142" s="451"/>
      <c r="C142" s="451"/>
      <c r="D142" s="451"/>
      <c r="E142" s="451"/>
      <c r="F142" s="451"/>
      <c r="G142" s="451"/>
      <c r="H142" s="451"/>
      <c r="I142" s="451"/>
      <c r="J142" s="451"/>
      <c r="K142" s="451"/>
      <c r="L142" s="451"/>
      <c r="M142" s="452"/>
      <c r="N142" s="397"/>
      <c r="O142" s="397"/>
      <c r="P142" s="397"/>
      <c r="Q142" s="397"/>
      <c r="R142" s="397"/>
      <c r="S142" s="397"/>
      <c r="T142" s="397"/>
      <c r="U142" s="397"/>
      <c r="V142" s="397"/>
      <c r="W142" s="397"/>
      <c r="X142" s="397"/>
      <c r="Y142" s="397"/>
      <c r="Z142" s="397"/>
      <c r="AA142" s="397"/>
      <c r="AB142" s="397"/>
      <c r="AC142" s="397"/>
      <c r="AD142" s="397"/>
      <c r="AE142" s="397"/>
      <c r="AF142" s="397"/>
      <c r="AG142" s="397"/>
      <c r="AH142" s="47"/>
    </row>
    <row r="143" spans="1:63" s="21" customFormat="1" ht="15" customHeight="1" x14ac:dyDescent="0.25">
      <c r="A143" s="450"/>
      <c r="B143" s="451"/>
      <c r="C143" s="451"/>
      <c r="D143" s="451"/>
      <c r="E143" s="451"/>
      <c r="F143" s="451"/>
      <c r="G143" s="451"/>
      <c r="H143" s="451"/>
      <c r="I143" s="451"/>
      <c r="J143" s="451"/>
      <c r="K143" s="451"/>
      <c r="L143" s="451"/>
      <c r="M143" s="452"/>
      <c r="N143" s="397"/>
      <c r="O143" s="397"/>
      <c r="P143" s="397"/>
      <c r="Q143" s="397"/>
      <c r="R143" s="397"/>
      <c r="S143" s="397"/>
      <c r="T143" s="397"/>
      <c r="U143" s="397"/>
      <c r="V143" s="397"/>
      <c r="W143" s="397"/>
      <c r="X143" s="397"/>
      <c r="Y143" s="397"/>
      <c r="Z143" s="397"/>
      <c r="AA143" s="397"/>
      <c r="AB143" s="397"/>
      <c r="AC143" s="397"/>
      <c r="AD143" s="397"/>
      <c r="AE143" s="397"/>
      <c r="AF143" s="397"/>
      <c r="AG143" s="397"/>
      <c r="AH143" s="47"/>
    </row>
    <row r="144" spans="1:63" s="9" customFormat="1" ht="15" customHeight="1" x14ac:dyDescent="0.25">
      <c r="A144" s="450"/>
      <c r="B144" s="451"/>
      <c r="C144" s="451"/>
      <c r="D144" s="451"/>
      <c r="E144" s="451"/>
      <c r="F144" s="451"/>
      <c r="G144" s="451"/>
      <c r="H144" s="451"/>
      <c r="I144" s="451"/>
      <c r="J144" s="451"/>
      <c r="K144" s="451"/>
      <c r="L144" s="451"/>
      <c r="M144" s="452"/>
      <c r="N144" s="397"/>
      <c r="O144" s="397"/>
      <c r="P144" s="397"/>
      <c r="Q144" s="397"/>
      <c r="R144" s="397"/>
      <c r="S144" s="397"/>
      <c r="T144" s="397"/>
      <c r="U144" s="397"/>
      <c r="V144" s="397"/>
      <c r="W144" s="397"/>
      <c r="X144" s="397"/>
      <c r="Y144" s="397"/>
      <c r="Z144" s="397"/>
      <c r="AA144" s="397"/>
      <c r="AB144" s="397"/>
      <c r="AC144" s="397"/>
      <c r="AD144" s="397"/>
      <c r="AE144" s="397"/>
      <c r="AF144" s="397"/>
      <c r="AG144" s="397"/>
      <c r="AH144" s="45"/>
      <c r="AI144"/>
      <c r="AJ144"/>
      <c r="BC144" s="3"/>
      <c r="BD144" s="3"/>
      <c r="BE144" s="3"/>
      <c r="BF144" s="3"/>
      <c r="BG144" s="3"/>
      <c r="BH144" s="3"/>
      <c r="BI144" s="3"/>
      <c r="BJ144" s="3"/>
      <c r="BK144" s="3"/>
    </row>
    <row r="145" spans="1:63" s="9" customFormat="1" ht="15" customHeight="1" x14ac:dyDescent="0.25">
      <c r="A145" s="450"/>
      <c r="B145" s="451"/>
      <c r="C145" s="451"/>
      <c r="D145" s="451"/>
      <c r="E145" s="451"/>
      <c r="F145" s="451"/>
      <c r="G145" s="451"/>
      <c r="H145" s="451"/>
      <c r="I145" s="451"/>
      <c r="J145" s="451"/>
      <c r="K145" s="451"/>
      <c r="L145" s="451"/>
      <c r="M145" s="452"/>
      <c r="N145" s="397"/>
      <c r="O145" s="397"/>
      <c r="P145" s="397"/>
      <c r="Q145" s="397"/>
      <c r="R145" s="397"/>
      <c r="S145" s="397"/>
      <c r="T145" s="397"/>
      <c r="U145" s="397"/>
      <c r="V145" s="397"/>
      <c r="W145" s="397"/>
      <c r="X145" s="397"/>
      <c r="Y145" s="397"/>
      <c r="Z145" s="397"/>
      <c r="AA145" s="397"/>
      <c r="AB145" s="397"/>
      <c r="AC145" s="397"/>
      <c r="AD145" s="397"/>
      <c r="AE145" s="397"/>
      <c r="AF145" s="397"/>
      <c r="AG145" s="397"/>
      <c r="AH145" s="45"/>
      <c r="AI145"/>
      <c r="AJ145"/>
      <c r="BC145" s="3"/>
      <c r="BD145" s="3"/>
      <c r="BE145" s="3"/>
      <c r="BF145" s="3"/>
      <c r="BG145" s="3"/>
      <c r="BH145" s="3"/>
      <c r="BI145" s="3"/>
      <c r="BJ145" s="3"/>
      <c r="BK145" s="3"/>
    </row>
    <row r="146" spans="1:63" s="9" customFormat="1" ht="9.75" customHeight="1" x14ac:dyDescent="0.25">
      <c r="A146" s="450"/>
      <c r="B146" s="451"/>
      <c r="C146" s="451"/>
      <c r="D146" s="451"/>
      <c r="E146" s="451"/>
      <c r="F146" s="451"/>
      <c r="G146" s="451"/>
      <c r="H146" s="451"/>
      <c r="I146" s="451"/>
      <c r="J146" s="451"/>
      <c r="K146" s="451"/>
      <c r="L146" s="451"/>
      <c r="M146" s="452"/>
      <c r="N146" s="397"/>
      <c r="O146" s="397"/>
      <c r="P146" s="397"/>
      <c r="Q146" s="397"/>
      <c r="R146" s="397"/>
      <c r="S146" s="397"/>
      <c r="T146" s="397"/>
      <c r="U146" s="397"/>
      <c r="V146" s="397"/>
      <c r="W146" s="397"/>
      <c r="X146" s="397"/>
      <c r="Y146" s="397"/>
      <c r="Z146" s="397"/>
      <c r="AA146" s="397"/>
      <c r="AB146" s="397"/>
      <c r="AC146" s="397"/>
      <c r="AD146" s="397"/>
      <c r="AE146" s="397"/>
      <c r="AF146" s="397"/>
      <c r="AG146" s="397"/>
      <c r="AH146" s="45"/>
      <c r="AI146"/>
      <c r="AJ146"/>
      <c r="BC146" s="3"/>
      <c r="BD146" s="3"/>
      <c r="BE146" s="3"/>
      <c r="BF146" s="3"/>
      <c r="BG146" s="3"/>
      <c r="BH146" s="3"/>
      <c r="BI146" s="3"/>
      <c r="BJ146" s="3"/>
      <c r="BK146" s="3"/>
    </row>
    <row r="147" spans="1:63" s="11" customFormat="1" x14ac:dyDescent="0.25">
      <c r="A147" s="450"/>
      <c r="B147" s="451"/>
      <c r="C147" s="451"/>
      <c r="D147" s="451"/>
      <c r="E147" s="451"/>
      <c r="F147" s="451"/>
      <c r="G147" s="451"/>
      <c r="H147" s="451"/>
      <c r="I147" s="451"/>
      <c r="J147" s="451"/>
      <c r="K147" s="451"/>
      <c r="L147" s="451"/>
      <c r="M147" s="452"/>
      <c r="N147" s="397"/>
      <c r="O147" s="397"/>
      <c r="P147" s="397"/>
      <c r="Q147" s="397"/>
      <c r="R147" s="397"/>
      <c r="S147" s="397"/>
      <c r="T147" s="397"/>
      <c r="U147" s="397"/>
      <c r="V147" s="397"/>
      <c r="W147" s="397"/>
      <c r="X147" s="397"/>
      <c r="Y147" s="397"/>
      <c r="Z147" s="397"/>
      <c r="AA147" s="397"/>
      <c r="AB147" s="397"/>
      <c r="AC147" s="397"/>
      <c r="AD147" s="397"/>
      <c r="AE147" s="397"/>
      <c r="AF147" s="397"/>
      <c r="AG147" s="397"/>
      <c r="AH147" s="45"/>
      <c r="AI147" s="10"/>
      <c r="AJ147" s="10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s="10" customFormat="1" ht="9.75" customHeight="1" x14ac:dyDescent="0.25">
      <c r="A148" s="453"/>
      <c r="B148" s="454"/>
      <c r="C148" s="454"/>
      <c r="D148" s="454"/>
      <c r="E148" s="454"/>
      <c r="F148" s="454"/>
      <c r="G148" s="454"/>
      <c r="H148" s="454"/>
      <c r="I148" s="454"/>
      <c r="J148" s="454"/>
      <c r="K148" s="454"/>
      <c r="L148" s="454"/>
      <c r="M148" s="455"/>
      <c r="N148" s="397"/>
      <c r="O148" s="397"/>
      <c r="P148" s="397"/>
      <c r="Q148" s="397"/>
      <c r="R148" s="397"/>
      <c r="S148" s="397"/>
      <c r="T148" s="397"/>
      <c r="U148" s="397"/>
      <c r="V148" s="397"/>
      <c r="W148" s="397"/>
      <c r="X148" s="397"/>
      <c r="Y148" s="397"/>
      <c r="Z148" s="397"/>
      <c r="AA148" s="397"/>
      <c r="AB148" s="397"/>
      <c r="AC148" s="397"/>
      <c r="AD148" s="397"/>
      <c r="AE148" s="397"/>
      <c r="AF148" s="397"/>
      <c r="AG148" s="397"/>
      <c r="AH148" s="15"/>
    </row>
    <row r="149" spans="1:63" s="10" customForma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</row>
    <row r="150" spans="1:63" s="10" customFormat="1" ht="9.75" customHeight="1" x14ac:dyDescent="0.25">
      <c r="A150" s="46" t="s">
        <v>127</v>
      </c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15"/>
      <c r="BC150" s="9"/>
      <c r="BD150" s="9"/>
      <c r="BE150" s="9"/>
      <c r="BF150" s="9"/>
      <c r="BG150" s="9"/>
      <c r="BH150" s="9"/>
      <c r="BI150" s="9"/>
      <c r="BJ150" s="9"/>
      <c r="BK150" s="9"/>
    </row>
    <row r="151" spans="1:63" s="11" customFormat="1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45"/>
      <c r="AI151" s="10"/>
      <c r="AJ151" s="10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s="10" customFormat="1" x14ac:dyDescent="0.25">
      <c r="A152" s="55" t="s">
        <v>30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39"/>
      <c r="O152" s="39"/>
      <c r="P152" s="39"/>
      <c r="Q152" s="40"/>
      <c r="R152" s="39"/>
      <c r="S152" s="39"/>
      <c r="T152" s="39"/>
      <c r="U152" s="39"/>
      <c r="V152" s="39"/>
      <c r="W152" s="39"/>
      <c r="X152" s="310"/>
      <c r="Y152" s="311"/>
      <c r="Z152" s="39"/>
      <c r="AA152" s="39"/>
      <c r="AB152" s="39"/>
      <c r="AC152" s="39"/>
      <c r="AD152" s="39"/>
      <c r="AE152" s="39"/>
      <c r="AF152" s="39"/>
      <c r="AG152" s="39"/>
      <c r="AH152" s="15"/>
      <c r="BC152" s="9"/>
      <c r="BD152" s="9"/>
      <c r="BE152" s="9"/>
      <c r="BF152" s="9"/>
      <c r="BG152" s="9"/>
      <c r="BH152" s="9"/>
      <c r="BI152" s="9"/>
      <c r="BJ152" s="9"/>
      <c r="BK152" s="9"/>
    </row>
    <row r="153" spans="1:63" s="10" customFormat="1" ht="9.75" customHeight="1" x14ac:dyDescent="0.2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15"/>
      <c r="BC153" s="11"/>
      <c r="BD153" s="11"/>
      <c r="BE153" s="11"/>
      <c r="BF153" s="11"/>
      <c r="BG153" s="11"/>
      <c r="BH153" s="11"/>
      <c r="BI153" s="11"/>
      <c r="BJ153" s="11"/>
      <c r="BK153" s="11"/>
    </row>
    <row r="154" spans="1:63" s="20" customFormat="1" x14ac:dyDescent="0.25">
      <c r="A154" s="63" t="s">
        <v>54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15"/>
      <c r="BC154" s="10"/>
      <c r="BD154" s="10"/>
      <c r="BE154" s="10"/>
      <c r="BF154" s="10"/>
      <c r="BG154" s="10"/>
      <c r="BH154" s="10"/>
      <c r="BI154" s="10"/>
      <c r="BJ154" s="10"/>
      <c r="BK154" s="10"/>
    </row>
    <row r="155" spans="1:63" s="10" customFormat="1" ht="9.75" customHeight="1" x14ac:dyDescent="0.25">
      <c r="A155" s="78"/>
      <c r="B155" s="80"/>
      <c r="C155" s="80"/>
      <c r="D155" s="55" t="s">
        <v>34</v>
      </c>
      <c r="E155" s="55"/>
      <c r="F155" s="55"/>
      <c r="G155" s="55"/>
      <c r="J155" s="55" t="s">
        <v>33</v>
      </c>
      <c r="K155" s="39"/>
      <c r="L155" s="55"/>
      <c r="M155" s="55"/>
      <c r="N155" s="39"/>
      <c r="O155" s="39"/>
      <c r="P155" s="39"/>
      <c r="Q155" s="88"/>
      <c r="R155" s="135"/>
      <c r="S155" s="306"/>
      <c r="T155" s="307"/>
      <c r="U155" s="307"/>
      <c r="V155" s="307"/>
      <c r="W155" s="307"/>
      <c r="X155" s="307"/>
      <c r="Y155" s="307"/>
      <c r="Z155" s="307"/>
      <c r="AA155" s="307"/>
      <c r="AB155" s="307"/>
      <c r="AC155" s="307"/>
      <c r="AD155" s="307"/>
      <c r="AE155" s="307"/>
      <c r="AF155" s="307"/>
      <c r="AG155" s="308"/>
      <c r="AH155" s="15"/>
    </row>
    <row r="156" spans="1:63" s="10" customFormat="1" ht="15.75" customHeight="1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15"/>
    </row>
    <row r="157" spans="1:63" s="10" customFormat="1" ht="15" customHeight="1" x14ac:dyDescent="0.35">
      <c r="A157" s="78"/>
      <c r="B157" s="81"/>
      <c r="C157" s="78"/>
      <c r="D157" s="47" t="s">
        <v>131</v>
      </c>
      <c r="E157" s="39"/>
      <c r="F157" s="39"/>
      <c r="G157" s="39"/>
      <c r="H157" s="20"/>
      <c r="I157" s="20"/>
      <c r="J157" s="39" t="s">
        <v>35</v>
      </c>
      <c r="K157" s="39"/>
      <c r="L157" s="39"/>
      <c r="M157" s="39"/>
      <c r="N157" s="39"/>
      <c r="O157" s="39"/>
      <c r="P157" s="39"/>
      <c r="Q157" s="88"/>
      <c r="R157" s="135"/>
      <c r="S157" s="306"/>
      <c r="T157" s="307"/>
      <c r="U157" s="307"/>
      <c r="V157" s="307"/>
      <c r="W157" s="30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8"/>
      <c r="AH157" s="15"/>
      <c r="BC157" s="11"/>
      <c r="BD157" s="11"/>
      <c r="BE157" s="11"/>
      <c r="BF157" s="11"/>
      <c r="BG157" s="11"/>
      <c r="BH157" s="11"/>
      <c r="BI157" s="11"/>
      <c r="BJ157" s="11"/>
      <c r="BK157" s="11"/>
    </row>
    <row r="158" spans="1:63" s="10" customFormat="1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15"/>
    </row>
    <row r="159" spans="1:63" s="21" customFormat="1" x14ac:dyDescent="0.25">
      <c r="A159" s="63" t="s">
        <v>130</v>
      </c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15"/>
    </row>
    <row r="160" spans="1:63" s="21" customFormat="1" x14ac:dyDescent="0.25">
      <c r="A160" s="39" t="s">
        <v>36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10"/>
      <c r="Y160" s="311"/>
      <c r="Z160" s="39"/>
      <c r="AA160" s="39"/>
      <c r="AB160" s="39"/>
      <c r="AC160" s="39"/>
      <c r="AD160" s="39"/>
      <c r="AE160" s="39"/>
      <c r="AF160" s="39"/>
      <c r="AG160" s="39"/>
      <c r="AH160" s="15"/>
    </row>
    <row r="161" spans="1:63" s="21" customFormat="1" x14ac:dyDescent="0.25">
      <c r="A161" s="15" t="s">
        <v>65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</row>
    <row r="162" spans="1:63" s="10" customFormat="1" ht="9.75" customHeight="1" x14ac:dyDescent="0.25">
      <c r="A162" s="417" t="s">
        <v>172</v>
      </c>
      <c r="B162" s="418"/>
      <c r="C162" s="418"/>
      <c r="D162" s="418"/>
      <c r="E162" s="418"/>
      <c r="F162" s="418"/>
      <c r="G162" s="418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  <c r="T162" s="418"/>
      <c r="U162" s="418"/>
      <c r="V162" s="418"/>
      <c r="W162" s="418"/>
      <c r="X162" s="418"/>
      <c r="Y162" s="418"/>
      <c r="Z162" s="418"/>
      <c r="AA162" s="418"/>
      <c r="AB162" s="418"/>
      <c r="AC162" s="418"/>
      <c r="AD162" s="418"/>
      <c r="AE162" s="418"/>
      <c r="AF162" s="419"/>
      <c r="AG162" s="15"/>
      <c r="AH162" s="15"/>
    </row>
    <row r="163" spans="1:63" s="10" customFormat="1" x14ac:dyDescent="0.25">
      <c r="A163" s="420"/>
      <c r="B163" s="421"/>
      <c r="C163" s="421"/>
      <c r="D163" s="421"/>
      <c r="E163" s="421"/>
      <c r="F163" s="421"/>
      <c r="G163" s="421"/>
      <c r="H163" s="421"/>
      <c r="I163" s="421"/>
      <c r="J163" s="421"/>
      <c r="K163" s="421"/>
      <c r="L163" s="421"/>
      <c r="M163" s="421"/>
      <c r="N163" s="421"/>
      <c r="O163" s="421"/>
      <c r="P163" s="421"/>
      <c r="Q163" s="421"/>
      <c r="R163" s="421"/>
      <c r="S163" s="421"/>
      <c r="T163" s="421"/>
      <c r="U163" s="421"/>
      <c r="V163" s="421"/>
      <c r="W163" s="421"/>
      <c r="X163" s="421"/>
      <c r="Y163" s="421"/>
      <c r="Z163" s="421"/>
      <c r="AA163" s="421"/>
      <c r="AB163" s="421"/>
      <c r="AC163" s="421"/>
      <c r="AD163" s="421"/>
      <c r="AE163" s="421"/>
      <c r="AF163" s="422"/>
      <c r="AG163" s="15"/>
      <c r="AH163" s="15"/>
      <c r="BC163" s="20"/>
      <c r="BD163" s="20"/>
      <c r="BE163" s="20"/>
      <c r="BF163" s="20"/>
      <c r="BG163" s="20"/>
      <c r="BH163" s="20"/>
      <c r="BI163" s="20"/>
      <c r="BJ163" s="20"/>
      <c r="BK163" s="20"/>
    </row>
    <row r="164" spans="1:63" ht="8.25" customHeight="1" x14ac:dyDescent="0.25">
      <c r="A164" s="423"/>
      <c r="B164" s="424"/>
      <c r="C164" s="424"/>
      <c r="D164" s="424"/>
      <c r="E164" s="424"/>
      <c r="F164" s="424"/>
      <c r="G164" s="424"/>
      <c r="H164" s="424"/>
      <c r="I164" s="424"/>
      <c r="J164" s="424"/>
      <c r="K164" s="424"/>
      <c r="L164" s="424"/>
      <c r="M164" s="424"/>
      <c r="N164" s="424"/>
      <c r="O164" s="424"/>
      <c r="P164" s="424"/>
      <c r="Q164" s="424"/>
      <c r="R164" s="424"/>
      <c r="S164" s="424"/>
      <c r="T164" s="424"/>
      <c r="U164" s="424"/>
      <c r="V164" s="424"/>
      <c r="W164" s="424"/>
      <c r="X164" s="424"/>
      <c r="Y164" s="424"/>
      <c r="Z164" s="424"/>
      <c r="AA164" s="424"/>
      <c r="AB164" s="424"/>
      <c r="AC164" s="424"/>
      <c r="AD164" s="424"/>
      <c r="AE164" s="424"/>
      <c r="AF164" s="425"/>
      <c r="AG164" s="15"/>
      <c r="AH164" s="15"/>
      <c r="BC164" s="10"/>
      <c r="BD164" s="10"/>
      <c r="BE164" s="10"/>
      <c r="BF164" s="10"/>
      <c r="BG164" s="10"/>
      <c r="BH164" s="10"/>
      <c r="BI164" s="10"/>
      <c r="BJ164" s="10"/>
      <c r="BK164" s="10"/>
    </row>
    <row r="165" spans="1:63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BC165" s="10"/>
      <c r="BD165" s="10"/>
      <c r="BE165" s="10"/>
      <c r="BF165" s="10"/>
      <c r="BG165" s="10"/>
      <c r="BH165" s="10"/>
      <c r="BI165" s="10"/>
      <c r="BJ165" s="10"/>
      <c r="BK165" s="10"/>
    </row>
    <row r="166" spans="1:63" x14ac:dyDescent="0.25">
      <c r="A166" s="50" t="s">
        <v>5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BC166" s="10"/>
      <c r="BD166" s="10"/>
      <c r="BE166" s="10"/>
      <c r="BF166" s="10"/>
      <c r="BG166" s="10"/>
      <c r="BH166" s="10"/>
      <c r="BI166" s="10"/>
      <c r="BJ166" s="10"/>
      <c r="BK166" s="10"/>
    </row>
    <row r="167" spans="1:63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BC167" s="10"/>
      <c r="BD167" s="10"/>
      <c r="BE167" s="10"/>
      <c r="BF167" s="10"/>
      <c r="BG167" s="10"/>
      <c r="BH167" s="10"/>
      <c r="BI167" s="10"/>
      <c r="BJ167" s="10"/>
      <c r="BK167" s="10"/>
    </row>
    <row r="168" spans="1:63" x14ac:dyDescent="0.25">
      <c r="A168" s="351"/>
      <c r="B168" s="352"/>
      <c r="C168" s="352"/>
      <c r="D168" s="352"/>
      <c r="E168" s="352"/>
      <c r="F168" s="352"/>
      <c r="G168" s="352"/>
      <c r="H168" s="352"/>
      <c r="I168" s="352"/>
      <c r="J168" s="352"/>
      <c r="K168" s="352"/>
      <c r="L168" s="352"/>
      <c r="M168" s="352"/>
      <c r="N168" s="352"/>
      <c r="O168" s="352"/>
      <c r="P168" s="352"/>
      <c r="Q168" s="352"/>
      <c r="R168" s="352"/>
      <c r="S168" s="352"/>
      <c r="T168" s="352"/>
      <c r="U168" s="352"/>
      <c r="V168" s="352"/>
      <c r="W168" s="352"/>
      <c r="X168" s="352"/>
      <c r="Y168" s="352"/>
      <c r="Z168" s="352"/>
      <c r="AA168" s="352"/>
      <c r="AB168" s="352"/>
      <c r="AC168" s="352"/>
      <c r="AD168" s="352"/>
      <c r="AE168" s="352"/>
      <c r="AF168" s="352"/>
      <c r="AG168" s="353"/>
      <c r="AH168" s="15"/>
      <c r="BC168" s="10"/>
      <c r="BD168" s="10"/>
      <c r="BE168" s="10"/>
      <c r="BF168" s="10"/>
      <c r="BG168" s="10"/>
      <c r="BH168" s="10"/>
      <c r="BI168" s="10"/>
      <c r="BJ168" s="10"/>
      <c r="BK168" s="10"/>
    </row>
    <row r="169" spans="1:63" x14ac:dyDescent="0.25">
      <c r="A169" s="354"/>
      <c r="B169" s="355"/>
      <c r="C169" s="355"/>
      <c r="D169" s="355"/>
      <c r="E169" s="355"/>
      <c r="F169" s="355"/>
      <c r="G169" s="355"/>
      <c r="H169" s="355"/>
      <c r="I169" s="355"/>
      <c r="J169" s="355"/>
      <c r="K169" s="355"/>
      <c r="L169" s="355"/>
      <c r="M169" s="355"/>
      <c r="N169" s="355"/>
      <c r="O169" s="355"/>
      <c r="P169" s="355"/>
      <c r="Q169" s="355"/>
      <c r="R169" s="355"/>
      <c r="S169" s="355"/>
      <c r="T169" s="355"/>
      <c r="U169" s="355"/>
      <c r="V169" s="355"/>
      <c r="W169" s="355"/>
      <c r="X169" s="355"/>
      <c r="Y169" s="355"/>
      <c r="Z169" s="355"/>
      <c r="AA169" s="355"/>
      <c r="AB169" s="355"/>
      <c r="AC169" s="355"/>
      <c r="AD169" s="355"/>
      <c r="AE169" s="355"/>
      <c r="AF169" s="355"/>
      <c r="AG169" s="356"/>
      <c r="BC169" s="10"/>
      <c r="BD169" s="10"/>
      <c r="BE169" s="10"/>
      <c r="BF169" s="10"/>
      <c r="BG169" s="10"/>
      <c r="BH169" s="10"/>
      <c r="BI169" s="10"/>
      <c r="BJ169" s="10"/>
      <c r="BK169" s="10"/>
    </row>
    <row r="170" spans="1:63" x14ac:dyDescent="0.25">
      <c r="A170" s="354"/>
      <c r="B170" s="355"/>
      <c r="C170" s="355"/>
      <c r="D170" s="355"/>
      <c r="E170" s="355"/>
      <c r="F170" s="355"/>
      <c r="G170" s="355"/>
      <c r="H170" s="355"/>
      <c r="I170" s="355"/>
      <c r="J170" s="355"/>
      <c r="K170" s="355"/>
      <c r="L170" s="355"/>
      <c r="M170" s="355"/>
      <c r="N170" s="355"/>
      <c r="O170" s="355"/>
      <c r="P170" s="355"/>
      <c r="Q170" s="355"/>
      <c r="R170" s="355"/>
      <c r="S170" s="355"/>
      <c r="T170" s="355"/>
      <c r="U170" s="355"/>
      <c r="V170" s="355"/>
      <c r="W170" s="355"/>
      <c r="X170" s="355"/>
      <c r="Y170" s="355"/>
      <c r="Z170" s="355"/>
      <c r="AA170" s="355"/>
      <c r="AB170" s="355"/>
      <c r="AC170" s="355"/>
      <c r="AD170" s="355"/>
      <c r="AE170" s="355"/>
      <c r="AF170" s="355"/>
      <c r="AG170" s="356"/>
    </row>
    <row r="171" spans="1:63" x14ac:dyDescent="0.25">
      <c r="A171" s="357"/>
      <c r="B171" s="358"/>
      <c r="C171" s="358"/>
      <c r="D171" s="358"/>
      <c r="E171" s="358"/>
      <c r="F171" s="358"/>
      <c r="G171" s="358"/>
      <c r="H171" s="358"/>
      <c r="I171" s="358"/>
      <c r="J171" s="358"/>
      <c r="K171" s="358"/>
      <c r="L171" s="358"/>
      <c r="M171" s="358"/>
      <c r="N171" s="358"/>
      <c r="O171" s="358"/>
      <c r="P171" s="358"/>
      <c r="Q171" s="358"/>
      <c r="R171" s="358"/>
      <c r="S171" s="358"/>
      <c r="T171" s="358"/>
      <c r="U171" s="358"/>
      <c r="V171" s="358"/>
      <c r="W171" s="358"/>
      <c r="X171" s="358"/>
      <c r="Y171" s="358"/>
      <c r="Z171" s="358"/>
      <c r="AA171" s="358"/>
      <c r="AB171" s="358"/>
      <c r="AC171" s="358"/>
      <c r="AD171" s="358"/>
      <c r="AE171" s="358"/>
      <c r="AF171" s="358"/>
      <c r="AG171" s="359"/>
    </row>
  </sheetData>
  <sheetProtection algorithmName="SHA-512" hashValue="EVVJJWLWBfCVf+kDLNRWbA1zVYt6emFe8i/1DkNx+uzsLMX4mNGmCDiexZKqS+trgFI+s4iBdgmI3u8nJOFoiw==" saltValue="OmCe1bTdHgEHlZL/MSPdYA==" spinCount="100000" sheet="1"/>
  <mergeCells count="305">
    <mergeCell ref="A62:AG62"/>
    <mergeCell ref="A63:AG64"/>
    <mergeCell ref="T29:AG29"/>
    <mergeCell ref="Z59:AF59"/>
    <mergeCell ref="A68:AB68"/>
    <mergeCell ref="A80:AB80"/>
    <mergeCell ref="Z5:AH5"/>
    <mergeCell ref="A89:D89"/>
    <mergeCell ref="E89:H89"/>
    <mergeCell ref="I89:L89"/>
    <mergeCell ref="M89:P89"/>
    <mergeCell ref="Q89:T89"/>
    <mergeCell ref="U89:X89"/>
    <mergeCell ref="Y89:AB89"/>
    <mergeCell ref="A85:D85"/>
    <mergeCell ref="E85:H85"/>
    <mergeCell ref="I85:L85"/>
    <mergeCell ref="M85:P85"/>
    <mergeCell ref="Q85:T85"/>
    <mergeCell ref="U85:X85"/>
    <mergeCell ref="Y85:AB85"/>
    <mergeCell ref="A86:D86"/>
    <mergeCell ref="E86:H86"/>
    <mergeCell ref="I86:L86"/>
    <mergeCell ref="A90:D90"/>
    <mergeCell ref="E90:H90"/>
    <mergeCell ref="I90:L90"/>
    <mergeCell ref="M90:P90"/>
    <mergeCell ref="Q90:T90"/>
    <mergeCell ref="U90:X90"/>
    <mergeCell ref="Y90:AB90"/>
    <mergeCell ref="A87:D87"/>
    <mergeCell ref="E87:H87"/>
    <mergeCell ref="I87:L87"/>
    <mergeCell ref="M87:P87"/>
    <mergeCell ref="Q87:T87"/>
    <mergeCell ref="U87:X87"/>
    <mergeCell ref="Y87:AB87"/>
    <mergeCell ref="A88:D88"/>
    <mergeCell ref="E88:H88"/>
    <mergeCell ref="I88:L88"/>
    <mergeCell ref="M88:P88"/>
    <mergeCell ref="Q88:T88"/>
    <mergeCell ref="U88:X88"/>
    <mergeCell ref="Y88:AB88"/>
    <mergeCell ref="Q82:T82"/>
    <mergeCell ref="U82:X82"/>
    <mergeCell ref="Y82:AB82"/>
    <mergeCell ref="U86:X86"/>
    <mergeCell ref="Y86:AB86"/>
    <mergeCell ref="A83:D83"/>
    <mergeCell ref="E83:H83"/>
    <mergeCell ref="I83:L83"/>
    <mergeCell ref="M83:P83"/>
    <mergeCell ref="Q83:T83"/>
    <mergeCell ref="U83:X83"/>
    <mergeCell ref="Y83:AB83"/>
    <mergeCell ref="A84:D84"/>
    <mergeCell ref="E84:H84"/>
    <mergeCell ref="I84:L84"/>
    <mergeCell ref="M84:P84"/>
    <mergeCell ref="Q84:T84"/>
    <mergeCell ref="U84:X84"/>
    <mergeCell ref="Y84:AB84"/>
    <mergeCell ref="M86:P86"/>
    <mergeCell ref="Q86:T86"/>
    <mergeCell ref="F23:I23"/>
    <mergeCell ref="J23:M23"/>
    <mergeCell ref="N23:Q23"/>
    <mergeCell ref="R23:U23"/>
    <mergeCell ref="V23:Y23"/>
    <mergeCell ref="Z23:AC23"/>
    <mergeCell ref="V94:AC94"/>
    <mergeCell ref="AD94:AG94"/>
    <mergeCell ref="A51:F51"/>
    <mergeCell ref="B33:AG33"/>
    <mergeCell ref="X41:Y41"/>
    <mergeCell ref="Q38:AG38"/>
    <mergeCell ref="A69:D69"/>
    <mergeCell ref="A70:D70"/>
    <mergeCell ref="A71:D71"/>
    <mergeCell ref="E72:H72"/>
    <mergeCell ref="I72:L72"/>
    <mergeCell ref="M72:P72"/>
    <mergeCell ref="Q72:T72"/>
    <mergeCell ref="U72:X72"/>
    <mergeCell ref="Y72:AB72"/>
    <mergeCell ref="Y73:AB73"/>
    <mergeCell ref="I82:L82"/>
    <mergeCell ref="M82:P82"/>
    <mergeCell ref="Z20:AC20"/>
    <mergeCell ref="N21:Q21"/>
    <mergeCell ref="R21:U21"/>
    <mergeCell ref="V21:Y21"/>
    <mergeCell ref="Z21:AC21"/>
    <mergeCell ref="A22:E22"/>
    <mergeCell ref="F22:I22"/>
    <mergeCell ref="J22:M22"/>
    <mergeCell ref="N22:Q22"/>
    <mergeCell ref="R22:U22"/>
    <mergeCell ref="V22:Y22"/>
    <mergeCell ref="Z22:AC22"/>
    <mergeCell ref="Z17:AC17"/>
    <mergeCell ref="N18:Q18"/>
    <mergeCell ref="R18:U18"/>
    <mergeCell ref="V18:Y18"/>
    <mergeCell ref="Z18:AC18"/>
    <mergeCell ref="N19:Q19"/>
    <mergeCell ref="R19:U19"/>
    <mergeCell ref="V19:Y19"/>
    <mergeCell ref="Z19:AC19"/>
    <mergeCell ref="J19:M19"/>
    <mergeCell ref="A20:E20"/>
    <mergeCell ref="J20:M20"/>
    <mergeCell ref="F21:I21"/>
    <mergeCell ref="B6:Y6"/>
    <mergeCell ref="B7:Y7"/>
    <mergeCell ref="B8:Y8"/>
    <mergeCell ref="B10:Y10"/>
    <mergeCell ref="B9:Y9"/>
    <mergeCell ref="B11:Y11"/>
    <mergeCell ref="J21:M21"/>
    <mergeCell ref="A21:E21"/>
    <mergeCell ref="N17:Q17"/>
    <mergeCell ref="R17:U17"/>
    <mergeCell ref="V17:Y17"/>
    <mergeCell ref="N20:Q20"/>
    <mergeCell ref="R20:U20"/>
    <mergeCell ref="V20:Y20"/>
    <mergeCell ref="A168:AG171"/>
    <mergeCell ref="A138:M148"/>
    <mergeCell ref="A137:M137"/>
    <mergeCell ref="A97:K97"/>
    <mergeCell ref="BD21:BK21"/>
    <mergeCell ref="BD23:BK23"/>
    <mergeCell ref="BD25:BK25"/>
    <mergeCell ref="BD27:BK27"/>
    <mergeCell ref="BD28:BK28"/>
    <mergeCell ref="L130:AG130"/>
    <mergeCell ref="L131:AG131"/>
    <mergeCell ref="L132:AG132"/>
    <mergeCell ref="A133:K133"/>
    <mergeCell ref="L133:AG133"/>
    <mergeCell ref="A162:AF164"/>
    <mergeCell ref="L100:U100"/>
    <mergeCell ref="V100:AC100"/>
    <mergeCell ref="AD100:AG100"/>
    <mergeCell ref="A98:K98"/>
    <mergeCell ref="L98:U98"/>
    <mergeCell ref="A56:F56"/>
    <mergeCell ref="A94:K94"/>
    <mergeCell ref="L94:U94"/>
    <mergeCell ref="A23:E23"/>
    <mergeCell ref="A1:AH1"/>
    <mergeCell ref="A2:AH2"/>
    <mergeCell ref="A45:AG45"/>
    <mergeCell ref="A49:F49"/>
    <mergeCell ref="F20:I20"/>
    <mergeCell ref="AA6:AB6"/>
    <mergeCell ref="AA7:AB7"/>
    <mergeCell ref="AA9:AB9"/>
    <mergeCell ref="AA10:AB10"/>
    <mergeCell ref="AA11:AB11"/>
    <mergeCell ref="AA8:AB8"/>
    <mergeCell ref="A17:E17"/>
    <mergeCell ref="F17:I17"/>
    <mergeCell ref="J17:M17"/>
    <mergeCell ref="A18:E18"/>
    <mergeCell ref="M31:AG31"/>
    <mergeCell ref="Q36:R36"/>
    <mergeCell ref="M49:T49"/>
    <mergeCell ref="F18:I18"/>
    <mergeCell ref="J18:M18"/>
    <mergeCell ref="A19:E19"/>
    <mergeCell ref="A5:Y5"/>
    <mergeCell ref="M27:X27"/>
    <mergeCell ref="F19:I19"/>
    <mergeCell ref="X160:Y160"/>
    <mergeCell ref="B109:AG109"/>
    <mergeCell ref="B110:AG110"/>
    <mergeCell ref="V96:AC96"/>
    <mergeCell ref="A129:K129"/>
    <mergeCell ref="V95:AC95"/>
    <mergeCell ref="B112:AG112"/>
    <mergeCell ref="B113:AG113"/>
    <mergeCell ref="V98:AC98"/>
    <mergeCell ref="AD98:AG98"/>
    <mergeCell ref="A99:K99"/>
    <mergeCell ref="L99:U99"/>
    <mergeCell ref="V99:AC99"/>
    <mergeCell ref="AD99:AG99"/>
    <mergeCell ref="B111:AG111"/>
    <mergeCell ref="B108:AG108"/>
    <mergeCell ref="A100:K100"/>
    <mergeCell ref="A130:K130"/>
    <mergeCell ref="A131:K131"/>
    <mergeCell ref="A132:K132"/>
    <mergeCell ref="L97:U97"/>
    <mergeCell ref="N138:Y148"/>
    <mergeCell ref="Z138:AG148"/>
    <mergeCell ref="A96:K96"/>
    <mergeCell ref="L95:U95"/>
    <mergeCell ref="A101:K101"/>
    <mergeCell ref="L101:U101"/>
    <mergeCell ref="V101:AC101"/>
    <mergeCell ref="A102:K102"/>
    <mergeCell ref="L102:U102"/>
    <mergeCell ref="V102:AC102"/>
    <mergeCell ref="E76:H76"/>
    <mergeCell ref="I76:L76"/>
    <mergeCell ref="M76:P76"/>
    <mergeCell ref="Q76:T76"/>
    <mergeCell ref="Y76:AB76"/>
    <mergeCell ref="U76:X76"/>
    <mergeCell ref="E77:H77"/>
    <mergeCell ref="E78:H78"/>
    <mergeCell ref="I77:L77"/>
    <mergeCell ref="I78:L78"/>
    <mergeCell ref="I81:L81"/>
    <mergeCell ref="M81:P81"/>
    <mergeCell ref="Q81:T81"/>
    <mergeCell ref="U81:X81"/>
    <mergeCell ref="Y81:AB81"/>
    <mergeCell ref="A82:D82"/>
    <mergeCell ref="E82:H82"/>
    <mergeCell ref="A72:D72"/>
    <mergeCell ref="A73:D73"/>
    <mergeCell ref="A74:D74"/>
    <mergeCell ref="A75:D75"/>
    <mergeCell ref="M73:P73"/>
    <mergeCell ref="Q73:T73"/>
    <mergeCell ref="U73:X73"/>
    <mergeCell ref="I73:L73"/>
    <mergeCell ref="E74:H74"/>
    <mergeCell ref="E75:H75"/>
    <mergeCell ref="I75:L75"/>
    <mergeCell ref="M74:P74"/>
    <mergeCell ref="Q74:T74"/>
    <mergeCell ref="E73:H73"/>
    <mergeCell ref="Y69:AB69"/>
    <mergeCell ref="E70:H70"/>
    <mergeCell ref="I70:L70"/>
    <mergeCell ref="M70:P70"/>
    <mergeCell ref="Q70:T70"/>
    <mergeCell ref="U70:X70"/>
    <mergeCell ref="Y70:AB70"/>
    <mergeCell ref="E71:H71"/>
    <mergeCell ref="I71:L71"/>
    <mergeCell ref="M71:P71"/>
    <mergeCell ref="Q71:T71"/>
    <mergeCell ref="U71:X71"/>
    <mergeCell ref="Y71:AB71"/>
    <mergeCell ref="M69:P69"/>
    <mergeCell ref="Q69:T69"/>
    <mergeCell ref="U69:X69"/>
    <mergeCell ref="E69:H69"/>
    <mergeCell ref="I69:L69"/>
    <mergeCell ref="B117:AG117"/>
    <mergeCell ref="AD101:AG101"/>
    <mergeCell ref="AD102:AG102"/>
    <mergeCell ref="A76:D76"/>
    <mergeCell ref="A77:D77"/>
    <mergeCell ref="A78:D78"/>
    <mergeCell ref="AD103:AG103"/>
    <mergeCell ref="A104:K104"/>
    <mergeCell ref="M77:P77"/>
    <mergeCell ref="M78:P78"/>
    <mergeCell ref="Q77:T77"/>
    <mergeCell ref="U77:X77"/>
    <mergeCell ref="U78:X78"/>
    <mergeCell ref="Y77:AB77"/>
    <mergeCell ref="L104:U104"/>
    <mergeCell ref="Y78:AB78"/>
    <mergeCell ref="Q78:T78"/>
    <mergeCell ref="V97:AC97"/>
    <mergeCell ref="AD97:AG97"/>
    <mergeCell ref="A103:K103"/>
    <mergeCell ref="L103:U103"/>
    <mergeCell ref="V103:AC103"/>
    <mergeCell ref="L96:U96"/>
    <mergeCell ref="A95:K95"/>
    <mergeCell ref="N137:Y137"/>
    <mergeCell ref="Z137:AG137"/>
    <mergeCell ref="I74:L74"/>
    <mergeCell ref="S157:AG157"/>
    <mergeCell ref="V104:AC104"/>
    <mergeCell ref="AD104:AG104"/>
    <mergeCell ref="AD95:AG95"/>
    <mergeCell ref="AD96:AG96"/>
    <mergeCell ref="A119:AF119"/>
    <mergeCell ref="X152:Y152"/>
    <mergeCell ref="A121:AG125"/>
    <mergeCell ref="U74:X74"/>
    <mergeCell ref="Y74:AB74"/>
    <mergeCell ref="M75:P75"/>
    <mergeCell ref="Q75:T75"/>
    <mergeCell ref="U75:X75"/>
    <mergeCell ref="Y75:AB75"/>
    <mergeCell ref="A81:D81"/>
    <mergeCell ref="E81:H81"/>
    <mergeCell ref="S155:AG155"/>
    <mergeCell ref="L129:AG129"/>
    <mergeCell ref="B114:AG114"/>
    <mergeCell ref="B115:AG115"/>
    <mergeCell ref="B116:AG116"/>
  </mergeCells>
  <conditionalFormatting sqref="B6:Y11">
    <cfRule type="notContainsBlanks" dxfId="9" priority="1">
      <formula>LEN(TRIM(B6))&gt;0</formula>
    </cfRule>
  </conditionalFormatting>
  <dataValidations count="1">
    <dataValidation type="list" allowBlank="1" showInputMessage="1" showErrorMessage="1" sqref="X160 X152 X41 T12 Q36" xr:uid="{00000000-0002-0000-0300-000000000000}">
      <formula1>yesorno</formula1>
    </dataValidation>
  </dataValidations>
  <pageMargins left="0.59055118110236227" right="0.39370078740157483" top="0.39370078740157483" bottom="0.39370078740157483" header="0.39370078740157483" footer="0.39370078740157483"/>
  <pageSetup paperSize="9" scale="94" orientation="portrait" r:id="rId1"/>
  <headerFooter>
    <oddFooter>&amp;CPage &amp;P of &amp;N</oddFooter>
  </headerFooter>
  <rowBreaks count="2" manualBreakCount="2">
    <brk id="61" max="33" man="1"/>
    <brk id="123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3</xdr:col>
                    <xdr:colOff>76200</xdr:colOff>
                    <xdr:row>26</xdr:row>
                    <xdr:rowOff>0</xdr:rowOff>
                  </from>
                  <to>
                    <xdr:col>5</xdr:col>
                    <xdr:colOff>19050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27</xdr:row>
                    <xdr:rowOff>104775</xdr:rowOff>
                  </from>
                  <to>
                    <xdr:col>5</xdr:col>
                    <xdr:colOff>19050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3</xdr:col>
                    <xdr:colOff>76200</xdr:colOff>
                    <xdr:row>30</xdr:row>
                    <xdr:rowOff>0</xdr:rowOff>
                  </from>
                  <to>
                    <xdr:col>5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locked="0" defaultSize="0" autoFill="0" autoLine="0" autoPict="0">
                <anchor moveWithCells="1">
                  <from>
                    <xdr:col>7</xdr:col>
                    <xdr:colOff>104775</xdr:colOff>
                    <xdr:row>47</xdr:row>
                    <xdr:rowOff>38100</xdr:rowOff>
                  </from>
                  <to>
                    <xdr:col>9</xdr:col>
                    <xdr:colOff>47625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defaultSize="0" autoFill="0" autoLine="0" autoPict="0">
                <anchor moveWithCells="1">
                  <from>
                    <xdr:col>7</xdr:col>
                    <xdr:colOff>104775</xdr:colOff>
                    <xdr:row>51</xdr:row>
                    <xdr:rowOff>1371600</xdr:rowOff>
                  </from>
                  <to>
                    <xdr:col>9</xdr:col>
                    <xdr:colOff>47625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7</xdr:col>
                    <xdr:colOff>104775</xdr:colOff>
                    <xdr:row>53</xdr:row>
                    <xdr:rowOff>1371600</xdr:rowOff>
                  </from>
                  <to>
                    <xdr:col>9</xdr:col>
                    <xdr:colOff>47625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Check Box 11">
              <controlPr defaultSize="0" autoFill="0" autoLine="0" autoPict="0">
                <anchor moveWithCells="1">
                  <from>
                    <xdr:col>21</xdr:col>
                    <xdr:colOff>152400</xdr:colOff>
                    <xdr:row>47</xdr:row>
                    <xdr:rowOff>38100</xdr:rowOff>
                  </from>
                  <to>
                    <xdr:col>23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Check Box 12">
              <controlPr defaultSize="0" autoFill="0" autoLine="0" autoPict="0">
                <anchor moveWithCells="1">
                  <from>
                    <xdr:col>21</xdr:col>
                    <xdr:colOff>152400</xdr:colOff>
                    <xdr:row>49</xdr:row>
                    <xdr:rowOff>1371600</xdr:rowOff>
                  </from>
                  <to>
                    <xdr:col>23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2" name="Check Box 13">
              <controlPr defaultSize="0" autoFill="0" autoLine="0" autoPict="0">
                <anchor moveWithCells="1">
                  <from>
                    <xdr:col>21</xdr:col>
                    <xdr:colOff>152400</xdr:colOff>
                    <xdr:row>51</xdr:row>
                    <xdr:rowOff>1371600</xdr:rowOff>
                  </from>
                  <to>
                    <xdr:col>23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Check Box 15">
              <controlPr defaultSize="0" autoFill="0" autoLine="0" autoPict="0">
                <anchor moveWithCells="1">
                  <from>
                    <xdr:col>21</xdr:col>
                    <xdr:colOff>152400</xdr:colOff>
                    <xdr:row>53</xdr:row>
                    <xdr:rowOff>1362075</xdr:rowOff>
                  </from>
                  <to>
                    <xdr:col>23</xdr:col>
                    <xdr:colOff>95250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154</xdr:row>
                    <xdr:rowOff>9525</xdr:rowOff>
                  </from>
                  <to>
                    <xdr:col>2</xdr:col>
                    <xdr:colOff>133350</xdr:colOff>
                    <xdr:row>155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5" name="Check Box 17">
              <controlPr defaultSize="0" autoFill="0" autoLine="0" autoPict="0">
                <anchor moveWithCells="1">
                  <from>
                    <xdr:col>1</xdr:col>
                    <xdr:colOff>9525</xdr:colOff>
                    <xdr:row>156</xdr:row>
                    <xdr:rowOff>0</xdr:rowOff>
                  </from>
                  <to>
                    <xdr:col>2</xdr:col>
                    <xdr:colOff>133350</xdr:colOff>
                    <xdr:row>157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6" name="Check Box 18">
              <controlPr locked="0" defaultSize="0" autoFill="0" autoLine="0" autoPict="0">
                <anchor moveWithCells="1">
                  <from>
                    <xdr:col>7</xdr:col>
                    <xdr:colOff>104775</xdr:colOff>
                    <xdr:row>49</xdr:row>
                    <xdr:rowOff>1371600</xdr:rowOff>
                  </from>
                  <to>
                    <xdr:col>9</xdr:col>
                    <xdr:colOff>47625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7" name="Check Box 21">
              <controlPr locked="0" defaultSize="0" autoFill="0" autoLine="0" autoPict="0">
                <anchor moveWithCells="1">
                  <from>
                    <xdr:col>14</xdr:col>
                    <xdr:colOff>28575</xdr:colOff>
                    <xdr:row>55</xdr:row>
                    <xdr:rowOff>1371600</xdr:rowOff>
                  </from>
                  <to>
                    <xdr:col>15</xdr:col>
                    <xdr:colOff>152400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8" name="Check Box 22">
              <controlPr locked="0" defaultSize="0" autoFill="0" autoLine="0" autoPict="0">
                <anchor moveWithCells="1">
                  <from>
                    <xdr:col>23</xdr:col>
                    <xdr:colOff>28575</xdr:colOff>
                    <xdr:row>55</xdr:row>
                    <xdr:rowOff>1371600</xdr:rowOff>
                  </from>
                  <to>
                    <xdr:col>24</xdr:col>
                    <xdr:colOff>152400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9" name="Check Box 23">
              <controlPr locked="0" defaultSize="0" autoFill="0" autoLine="0" autoPict="0">
                <anchor moveWithCells="1">
                  <from>
                    <xdr:col>3</xdr:col>
                    <xdr:colOff>114300</xdr:colOff>
                    <xdr:row>55</xdr:row>
                    <xdr:rowOff>1381125</xdr:rowOff>
                  </from>
                  <to>
                    <xdr:col>5</xdr:col>
                    <xdr:colOff>57150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2DE9A-37A5-4141-957E-5B728B9065D9}">
  <sheetPr>
    <tabColor rgb="FFB3E6FF"/>
  </sheetPr>
  <dimension ref="A1:F57"/>
  <sheetViews>
    <sheetView workbookViewId="0">
      <selection activeCell="H21" sqref="H21"/>
    </sheetView>
  </sheetViews>
  <sheetFormatPr defaultRowHeight="15" x14ac:dyDescent="0.25"/>
  <cols>
    <col min="1" max="1" width="3.7109375" style="21" customWidth="1"/>
    <col min="2" max="2" width="17.140625" customWidth="1"/>
    <col min="3" max="3" width="23.7109375" customWidth="1"/>
    <col min="4" max="4" width="24.5703125" customWidth="1"/>
    <col min="5" max="5" width="12.85546875" customWidth="1"/>
    <col min="6" max="6" width="21.140625" customWidth="1"/>
  </cols>
  <sheetData>
    <row r="1" spans="1:6" s="21" customFormat="1" ht="15" customHeight="1" x14ac:dyDescent="0.25">
      <c r="A1" s="462" t="s">
        <v>407</v>
      </c>
      <c r="B1" s="463"/>
      <c r="C1" s="463"/>
      <c r="D1" s="463"/>
      <c r="E1" s="463"/>
      <c r="F1" s="464"/>
    </row>
    <row r="2" spans="1:6" s="21" customFormat="1" ht="15" customHeight="1" x14ac:dyDescent="0.25">
      <c r="A2" s="465"/>
      <c r="B2" s="466"/>
      <c r="C2" s="466"/>
      <c r="D2" s="466"/>
      <c r="E2" s="466"/>
      <c r="F2" s="467"/>
    </row>
    <row r="3" spans="1:6" s="21" customFormat="1" ht="15" customHeight="1" x14ac:dyDescent="0.25">
      <c r="A3" s="468"/>
      <c r="B3" s="469"/>
      <c r="C3" s="469"/>
      <c r="D3" s="469"/>
      <c r="E3" s="469"/>
      <c r="F3" s="470"/>
    </row>
    <row r="4" spans="1:6" s="21" customFormat="1" ht="15" customHeight="1" x14ac:dyDescent="0.25"/>
    <row r="5" spans="1:6" s="244" customFormat="1" x14ac:dyDescent="0.25">
      <c r="A5" s="459" t="s">
        <v>443</v>
      </c>
      <c r="B5" s="460"/>
      <c r="C5" s="460"/>
      <c r="D5" s="460"/>
      <c r="E5" s="460"/>
      <c r="F5" s="461"/>
    </row>
    <row r="6" spans="1:6" s="244" customFormat="1" x14ac:dyDescent="0.25">
      <c r="A6" s="471" t="s">
        <v>441</v>
      </c>
      <c r="B6" s="472"/>
      <c r="C6" s="472"/>
      <c r="D6" s="472"/>
      <c r="E6" s="472"/>
      <c r="F6" s="473"/>
    </row>
    <row r="7" spans="1:6" s="22" customFormat="1" x14ac:dyDescent="0.25">
      <c r="A7" s="250"/>
      <c r="B7" s="251" t="s">
        <v>431</v>
      </c>
      <c r="C7" s="251"/>
      <c r="D7" s="251"/>
      <c r="E7" s="251"/>
      <c r="F7" s="252"/>
    </row>
    <row r="8" spans="1:6" s="22" customFormat="1" x14ac:dyDescent="0.25">
      <c r="A8" s="250"/>
      <c r="B8" s="251" t="s">
        <v>432</v>
      </c>
      <c r="C8" s="251"/>
      <c r="D8" s="251"/>
      <c r="E8" s="251"/>
      <c r="F8" s="252"/>
    </row>
    <row r="9" spans="1:6" s="22" customFormat="1" x14ac:dyDescent="0.25">
      <c r="A9" s="250"/>
      <c r="B9" s="251" t="s">
        <v>433</v>
      </c>
      <c r="C9" s="251"/>
      <c r="D9" s="251"/>
      <c r="E9" s="251"/>
      <c r="F9" s="252"/>
    </row>
    <row r="10" spans="1:6" s="22" customFormat="1" x14ac:dyDescent="0.25">
      <c r="A10" s="250"/>
      <c r="B10" s="251" t="s">
        <v>434</v>
      </c>
      <c r="C10" s="251"/>
      <c r="D10" s="251"/>
      <c r="E10" s="251"/>
      <c r="F10" s="252"/>
    </row>
    <row r="11" spans="1:6" s="249" customFormat="1" x14ac:dyDescent="0.25">
      <c r="A11" s="471" t="s">
        <v>408</v>
      </c>
      <c r="B11" s="472"/>
      <c r="C11" s="472"/>
      <c r="D11" s="472"/>
      <c r="E11" s="472"/>
      <c r="F11" s="473"/>
    </row>
    <row r="12" spans="1:6" x14ac:dyDescent="0.25">
      <c r="A12" s="253"/>
      <c r="B12" s="251" t="s">
        <v>435</v>
      </c>
      <c r="C12" s="251"/>
      <c r="D12" s="254"/>
      <c r="E12" s="254"/>
      <c r="F12" s="255"/>
    </row>
    <row r="13" spans="1:6" s="21" customFormat="1" x14ac:dyDescent="0.25">
      <c r="A13" s="253"/>
      <c r="B13" s="251" t="s">
        <v>436</v>
      </c>
      <c r="C13" s="251"/>
      <c r="D13" s="254"/>
      <c r="E13" s="254"/>
      <c r="F13" s="255"/>
    </row>
    <row r="14" spans="1:6" s="21" customFormat="1" x14ac:dyDescent="0.25">
      <c r="A14" s="253"/>
      <c r="B14" s="251" t="s">
        <v>437</v>
      </c>
      <c r="C14" s="251"/>
      <c r="D14" s="254"/>
      <c r="E14" s="254"/>
      <c r="F14" s="255"/>
    </row>
    <row r="15" spans="1:6" s="21" customFormat="1" x14ac:dyDescent="0.25">
      <c r="A15" s="253"/>
      <c r="B15" s="251" t="s">
        <v>438</v>
      </c>
      <c r="C15" s="251"/>
      <c r="D15" s="254"/>
      <c r="E15" s="254"/>
      <c r="F15" s="255"/>
    </row>
    <row r="16" spans="1:6" x14ac:dyDescent="0.25">
      <c r="A16" s="253"/>
      <c r="B16" s="251" t="s">
        <v>439</v>
      </c>
      <c r="C16" s="251"/>
      <c r="D16" s="254"/>
      <c r="E16" s="254"/>
      <c r="F16" s="255"/>
    </row>
    <row r="17" spans="1:6" x14ac:dyDescent="0.25">
      <c r="A17" s="253"/>
      <c r="B17" s="251" t="s">
        <v>440</v>
      </c>
      <c r="C17" s="251"/>
      <c r="D17" s="254"/>
      <c r="E17" s="254"/>
      <c r="F17" s="255"/>
    </row>
    <row r="18" spans="1:6" s="244" customFormat="1" x14ac:dyDescent="0.25">
      <c r="A18" s="471" t="s">
        <v>442</v>
      </c>
      <c r="B18" s="472"/>
      <c r="C18" s="472"/>
      <c r="D18" s="472"/>
      <c r="E18" s="472"/>
      <c r="F18" s="473"/>
    </row>
    <row r="19" spans="1:6" x14ac:dyDescent="0.25">
      <c r="A19" s="253"/>
      <c r="B19" s="251" t="s">
        <v>444</v>
      </c>
      <c r="C19" s="254"/>
      <c r="D19" s="254"/>
      <c r="E19" s="254"/>
      <c r="F19" s="255"/>
    </row>
    <row r="20" spans="1:6" x14ac:dyDescent="0.25">
      <c r="A20" s="253"/>
      <c r="B20" s="251" t="s">
        <v>445</v>
      </c>
      <c r="C20" s="254"/>
      <c r="D20" s="254"/>
      <c r="E20" s="254"/>
      <c r="F20" s="255"/>
    </row>
    <row r="21" spans="1:6" x14ac:dyDescent="0.25">
      <c r="A21" s="256"/>
      <c r="B21" s="257" t="s">
        <v>446</v>
      </c>
      <c r="C21" s="258"/>
      <c r="D21" s="258"/>
      <c r="E21" s="258"/>
      <c r="F21" s="259"/>
    </row>
    <row r="23" spans="1:6" x14ac:dyDescent="0.25">
      <c r="A23" s="459" t="s">
        <v>449</v>
      </c>
      <c r="B23" s="460"/>
      <c r="C23" s="460"/>
      <c r="D23" s="460"/>
      <c r="E23" s="460"/>
      <c r="F23" s="461"/>
    </row>
    <row r="24" spans="1:6" s="21" customFormat="1" x14ac:dyDescent="0.25">
      <c r="A24" s="471" t="s">
        <v>447</v>
      </c>
      <c r="B24" s="472"/>
      <c r="C24" s="472"/>
      <c r="D24" s="472"/>
      <c r="E24" s="472"/>
      <c r="F24" s="473"/>
    </row>
    <row r="25" spans="1:6" x14ac:dyDescent="0.25">
      <c r="A25" s="253"/>
      <c r="B25" s="254" t="s">
        <v>409</v>
      </c>
      <c r="C25" s="254"/>
      <c r="D25" s="254"/>
      <c r="E25" s="254"/>
      <c r="F25" s="255"/>
    </row>
    <row r="26" spans="1:6" x14ac:dyDescent="0.25">
      <c r="A26" s="253"/>
      <c r="B26" s="254" t="s">
        <v>410</v>
      </c>
      <c r="C26" s="254"/>
      <c r="D26" s="254"/>
      <c r="E26" s="254"/>
      <c r="F26" s="255"/>
    </row>
    <row r="27" spans="1:6" x14ac:dyDescent="0.25">
      <c r="A27" s="253"/>
      <c r="B27" s="254" t="s">
        <v>411</v>
      </c>
      <c r="C27" s="254"/>
      <c r="D27" s="254"/>
      <c r="E27" s="254"/>
      <c r="F27" s="255"/>
    </row>
    <row r="28" spans="1:6" s="21" customFormat="1" x14ac:dyDescent="0.25">
      <c r="A28" s="471" t="s">
        <v>448</v>
      </c>
      <c r="B28" s="472"/>
      <c r="C28" s="472"/>
      <c r="D28" s="472"/>
      <c r="E28" s="472"/>
      <c r="F28" s="473"/>
    </row>
    <row r="29" spans="1:6" x14ac:dyDescent="0.25">
      <c r="A29" s="253"/>
      <c r="B29" s="254" t="s">
        <v>412</v>
      </c>
      <c r="C29" s="254"/>
      <c r="D29" s="254"/>
      <c r="E29" s="254"/>
      <c r="F29" s="255"/>
    </row>
    <row r="30" spans="1:6" x14ac:dyDescent="0.25">
      <c r="A30" s="253"/>
      <c r="B30" s="254" t="s">
        <v>413</v>
      </c>
      <c r="C30" s="254"/>
      <c r="D30" s="254"/>
      <c r="E30" s="254"/>
      <c r="F30" s="255"/>
    </row>
    <row r="31" spans="1:6" x14ac:dyDescent="0.25">
      <c r="A31" s="253"/>
      <c r="B31" s="254" t="s">
        <v>414</v>
      </c>
      <c r="C31" s="254"/>
      <c r="D31" s="254"/>
      <c r="E31" s="254"/>
      <c r="F31" s="255"/>
    </row>
    <row r="32" spans="1:6" s="244" customFormat="1" x14ac:dyDescent="0.25">
      <c r="A32" s="260" t="s">
        <v>457</v>
      </c>
      <c r="B32" s="261"/>
      <c r="C32" s="261"/>
      <c r="D32" s="261"/>
      <c r="E32" s="261"/>
      <c r="F32" s="262"/>
    </row>
    <row r="33" spans="1:6" x14ac:dyDescent="0.25">
      <c r="A33" s="253"/>
      <c r="B33" s="254" t="s">
        <v>453</v>
      </c>
      <c r="C33" s="254"/>
      <c r="D33" s="254"/>
      <c r="E33" s="254"/>
      <c r="F33" s="255"/>
    </row>
    <row r="34" spans="1:6" s="22" customFormat="1" x14ac:dyDescent="0.25">
      <c r="A34" s="253"/>
      <c r="B34" s="254" t="s">
        <v>454</v>
      </c>
      <c r="C34" s="254"/>
      <c r="D34" s="254"/>
      <c r="E34" s="254"/>
      <c r="F34" s="255"/>
    </row>
    <row r="35" spans="1:6" s="22" customFormat="1" x14ac:dyDescent="0.25">
      <c r="A35" s="253"/>
      <c r="B35" s="254" t="s">
        <v>455</v>
      </c>
      <c r="C35" s="254"/>
      <c r="D35" s="254"/>
      <c r="E35" s="254"/>
      <c r="F35" s="255"/>
    </row>
    <row r="36" spans="1:6" x14ac:dyDescent="0.25">
      <c r="A36" s="256"/>
      <c r="B36" s="258" t="s">
        <v>456</v>
      </c>
      <c r="C36" s="258"/>
      <c r="D36" s="258"/>
      <c r="E36" s="258"/>
      <c r="F36" s="259"/>
    </row>
    <row r="37" spans="1:6" x14ac:dyDescent="0.25">
      <c r="A37" s="244"/>
      <c r="D37" s="244"/>
      <c r="E37" s="244"/>
      <c r="F37" s="244"/>
    </row>
    <row r="38" spans="1:6" x14ac:dyDescent="0.25">
      <c r="A38" s="459" t="s">
        <v>415</v>
      </c>
      <c r="B38" s="460"/>
      <c r="C38" s="460"/>
      <c r="D38" s="460"/>
      <c r="E38" s="460"/>
      <c r="F38" s="461"/>
    </row>
    <row r="39" spans="1:6" x14ac:dyDescent="0.25">
      <c r="A39" s="263" t="s">
        <v>451</v>
      </c>
      <c r="B39" s="264"/>
      <c r="C39" s="264"/>
      <c r="D39" s="264"/>
      <c r="E39" s="264"/>
      <c r="F39" s="265"/>
    </row>
    <row r="40" spans="1:6" s="244" customFormat="1" x14ac:dyDescent="0.25">
      <c r="A40" s="253"/>
      <c r="B40" s="254" t="s">
        <v>416</v>
      </c>
      <c r="C40" s="254"/>
      <c r="D40" s="254"/>
      <c r="E40" s="254"/>
      <c r="F40" s="255"/>
    </row>
    <row r="41" spans="1:6" x14ac:dyDescent="0.25">
      <c r="A41" s="253"/>
      <c r="B41" s="254" t="s">
        <v>417</v>
      </c>
      <c r="C41" s="254"/>
      <c r="D41" s="254"/>
      <c r="E41" s="254"/>
      <c r="F41" s="255"/>
    </row>
    <row r="42" spans="1:6" x14ac:dyDescent="0.25">
      <c r="A42" s="253"/>
      <c r="B42" s="254" t="s">
        <v>419</v>
      </c>
      <c r="C42" s="254"/>
      <c r="D42" s="254"/>
      <c r="E42" s="254"/>
      <c r="F42" s="255"/>
    </row>
    <row r="43" spans="1:6" s="244" customFormat="1" x14ac:dyDescent="0.25">
      <c r="A43" s="253"/>
      <c r="B43" s="254" t="s">
        <v>418</v>
      </c>
      <c r="C43" s="254"/>
      <c r="D43" s="254"/>
      <c r="E43" s="254"/>
      <c r="F43" s="255"/>
    </row>
    <row r="44" spans="1:6" x14ac:dyDescent="0.25">
      <c r="A44" s="260" t="s">
        <v>450</v>
      </c>
      <c r="B44" s="261"/>
      <c r="C44" s="261"/>
      <c r="D44" s="261"/>
      <c r="E44" s="261"/>
      <c r="F44" s="262"/>
    </row>
    <row r="45" spans="1:6" x14ac:dyDescent="0.25">
      <c r="A45" s="253"/>
      <c r="B45" s="254" t="s">
        <v>420</v>
      </c>
      <c r="C45" s="254"/>
      <c r="D45" s="254"/>
      <c r="E45" s="254"/>
      <c r="F45" s="255"/>
    </row>
    <row r="46" spans="1:6" x14ac:dyDescent="0.25">
      <c r="A46" s="253"/>
      <c r="B46" s="254" t="s">
        <v>421</v>
      </c>
      <c r="C46" s="254"/>
      <c r="D46" s="254"/>
      <c r="E46" s="254"/>
      <c r="F46" s="255"/>
    </row>
    <row r="47" spans="1:6" x14ac:dyDescent="0.25">
      <c r="A47" s="260" t="s">
        <v>452</v>
      </c>
      <c r="B47" s="261"/>
      <c r="C47" s="261"/>
      <c r="D47" s="261"/>
      <c r="E47" s="261"/>
      <c r="F47" s="262"/>
    </row>
    <row r="48" spans="1:6" x14ac:dyDescent="0.25">
      <c r="A48" s="256"/>
      <c r="B48" s="258" t="s">
        <v>422</v>
      </c>
      <c r="C48" s="258"/>
      <c r="D48" s="258"/>
      <c r="E48" s="258"/>
      <c r="F48" s="259"/>
    </row>
    <row r="50" spans="1:6" x14ac:dyDescent="0.25">
      <c r="A50" s="459" t="s">
        <v>423</v>
      </c>
      <c r="B50" s="460"/>
      <c r="C50" s="460"/>
      <c r="D50" s="460"/>
      <c r="E50" s="460"/>
      <c r="F50" s="461"/>
    </row>
    <row r="51" spans="1:6" x14ac:dyDescent="0.25">
      <c r="A51" s="253"/>
      <c r="B51" s="254" t="s">
        <v>425</v>
      </c>
      <c r="C51" s="254"/>
      <c r="D51" s="254"/>
      <c r="E51" s="254"/>
      <c r="F51" s="255"/>
    </row>
    <row r="52" spans="1:6" x14ac:dyDescent="0.25">
      <c r="A52" s="253"/>
      <c r="B52" s="254" t="s">
        <v>426</v>
      </c>
      <c r="C52" s="254"/>
      <c r="D52" s="254"/>
      <c r="E52" s="254"/>
      <c r="F52" s="255"/>
    </row>
    <row r="53" spans="1:6" x14ac:dyDescent="0.25">
      <c r="A53" s="253"/>
      <c r="B53" s="254" t="s">
        <v>424</v>
      </c>
      <c r="C53" s="254"/>
      <c r="D53" s="254"/>
      <c r="E53" s="254"/>
      <c r="F53" s="255"/>
    </row>
    <row r="54" spans="1:6" x14ac:dyDescent="0.25">
      <c r="A54" s="253"/>
      <c r="B54" s="254" t="s">
        <v>427</v>
      </c>
      <c r="C54" s="254"/>
      <c r="D54" s="254"/>
      <c r="E54" s="254"/>
      <c r="F54" s="255"/>
    </row>
    <row r="55" spans="1:6" x14ac:dyDescent="0.25">
      <c r="A55" s="253"/>
      <c r="B55" s="254" t="s">
        <v>428</v>
      </c>
      <c r="C55" s="254"/>
      <c r="D55" s="254"/>
      <c r="E55" s="254"/>
      <c r="F55" s="255"/>
    </row>
    <row r="56" spans="1:6" x14ac:dyDescent="0.25">
      <c r="A56" s="253"/>
      <c r="B56" s="254" t="s">
        <v>429</v>
      </c>
      <c r="C56" s="254"/>
      <c r="D56" s="254"/>
      <c r="E56" s="254"/>
      <c r="F56" s="255"/>
    </row>
    <row r="57" spans="1:6" x14ac:dyDescent="0.25">
      <c r="A57" s="256"/>
      <c r="B57" s="258" t="s">
        <v>430</v>
      </c>
      <c r="C57" s="258"/>
      <c r="D57" s="258"/>
      <c r="E57" s="258"/>
      <c r="F57" s="259"/>
    </row>
  </sheetData>
  <sheetProtection algorithmName="SHA-512" hashValue="/+pE68ahLxt1RFyc4rsOX5uj5xEFQgDmoogh187IVJOc370k03vWUDOEjw/Jgwq0twyfcbmoyejdyfHimLGJ2g==" saltValue="hF1UBqKmjzYfVo9OVxwkkw==" spinCount="100000" sheet="1"/>
  <mergeCells count="10">
    <mergeCell ref="A50:F50"/>
    <mergeCell ref="A1:F3"/>
    <mergeCell ref="A5:F5"/>
    <mergeCell ref="A6:F6"/>
    <mergeCell ref="A11:F11"/>
    <mergeCell ref="A18:F18"/>
    <mergeCell ref="A23:F23"/>
    <mergeCell ref="A24:F24"/>
    <mergeCell ref="A28:F28"/>
    <mergeCell ref="A38:F3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tabColor rgb="FFFFFF00"/>
  </sheetPr>
  <dimension ref="A1:CR188"/>
  <sheetViews>
    <sheetView showGridLines="0" topLeftCell="A43" zoomScaleNormal="100" zoomScaleSheetLayoutView="115" zoomScalePageLayoutView="115" workbookViewId="0">
      <selection activeCell="BF67" sqref="BF67"/>
    </sheetView>
  </sheetViews>
  <sheetFormatPr defaultColWidth="2.7109375" defaultRowHeight="15" x14ac:dyDescent="0.25"/>
  <cols>
    <col min="1" max="1" width="3" bestFit="1" customWidth="1"/>
    <col min="8" max="8" width="4.42578125" customWidth="1"/>
    <col min="10" max="10" width="2.5703125" customWidth="1"/>
    <col min="11" max="11" width="2.7109375" customWidth="1"/>
    <col min="13" max="13" width="2.7109375" customWidth="1"/>
    <col min="20" max="20" width="1.85546875" customWidth="1"/>
    <col min="22" max="22" width="2.42578125" customWidth="1"/>
    <col min="24" max="24" width="2.42578125" customWidth="1"/>
    <col min="32" max="32" width="2.5703125" customWidth="1"/>
    <col min="34" max="34" width="0.85546875" customWidth="1"/>
  </cols>
  <sheetData>
    <row r="1" spans="1:40" s="8" customFormat="1" ht="30.75" customHeight="1" x14ac:dyDescent="0.25">
      <c r="A1" s="526" t="s">
        <v>29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68"/>
      <c r="AI1" s="13"/>
      <c r="AJ1" s="13"/>
    </row>
    <row r="2" spans="1:40" ht="18.75" x14ac:dyDescent="0.3">
      <c r="A2" s="528" t="s">
        <v>178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69"/>
      <c r="AI2" s="16"/>
      <c r="AJ2" s="16"/>
    </row>
    <row r="3" spans="1:40" ht="21" customHeight="1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2"/>
    </row>
    <row r="4" spans="1:40" s="21" customFormat="1" ht="8.25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40" ht="25.5" customHeight="1" x14ac:dyDescent="0.25">
      <c r="A5" s="532" t="s">
        <v>91</v>
      </c>
      <c r="B5" s="533"/>
      <c r="C5" s="533"/>
      <c r="D5" s="533"/>
      <c r="E5" s="533"/>
      <c r="F5" s="533"/>
      <c r="G5" s="533"/>
      <c r="H5" s="533"/>
      <c r="I5" s="533"/>
      <c r="J5" s="535"/>
      <c r="K5" s="535"/>
      <c r="L5" s="535"/>
      <c r="M5" s="535"/>
      <c r="N5" s="535"/>
      <c r="O5" s="535"/>
      <c r="P5" s="535"/>
      <c r="Q5" s="535"/>
      <c r="S5" s="47"/>
      <c r="T5" s="47"/>
      <c r="U5" s="47"/>
      <c r="V5" s="47"/>
      <c r="W5" s="47"/>
      <c r="X5" s="47"/>
      <c r="Y5" s="188"/>
      <c r="Z5" s="47"/>
      <c r="AA5" s="480"/>
      <c r="AB5" s="481"/>
      <c r="AC5" s="481"/>
      <c r="AD5" s="481"/>
      <c r="AE5" s="481"/>
      <c r="AF5" s="481"/>
      <c r="AG5" s="481"/>
      <c r="AH5" s="47"/>
    </row>
    <row r="6" spans="1:40" x14ac:dyDescent="0.25">
      <c r="A6" s="35">
        <v>1</v>
      </c>
      <c r="B6" s="557" t="str">
        <f>IF(ISBLANK('General information'!B22),"",IF(OR('General information'!V22="Animal Facility",'General information'!AA22="Animal Facility"),'General information'!B22&amp;" "&amp;'General information'!G22&amp;""&amp;" - "&amp;'General information'!M22,""))</f>
        <v/>
      </c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9"/>
    </row>
    <row r="7" spans="1:40" x14ac:dyDescent="0.25">
      <c r="A7" s="35">
        <v>2</v>
      </c>
      <c r="B7" s="557" t="str">
        <f>IF(ISBLANK('General information'!B23),"",IF(OR('General information'!V23="Animal Facility",'General information'!AA23="Animal Facility"),'General information'!B23&amp;" "&amp;'General information'!G23&amp;""&amp;" - "&amp;'General information'!M23,""))</f>
        <v/>
      </c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  <c r="AG7" s="558"/>
      <c r="AH7" s="559"/>
    </row>
    <row r="8" spans="1:40" s="5" customFormat="1" x14ac:dyDescent="0.25">
      <c r="A8" s="35">
        <v>3</v>
      </c>
      <c r="B8" s="557" t="str">
        <f>IF(ISBLANK('General information'!B24),"",IF(OR('General information'!V24="Animal Facility",'General information'!AA24="Animal Facility"),'General information'!B24&amp;" "&amp;'General information'!G24&amp;""&amp;" - "&amp;'General information'!M24,""))</f>
        <v/>
      </c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  <c r="AG8" s="558"/>
      <c r="AH8" s="559"/>
      <c r="AM8" s="512"/>
      <c r="AN8" s="512"/>
    </row>
    <row r="9" spans="1:40" s="20" customFormat="1" x14ac:dyDescent="0.25">
      <c r="A9" s="35">
        <v>4</v>
      </c>
      <c r="B9" s="557" t="str">
        <f>IF(ISBLANK('General information'!B25),"",IF(OR('General information'!V25="Animal Facility",'General information'!AA25="Animal Facility"),'General information'!B25&amp;" "&amp;'General information'!G25&amp;""&amp;" - "&amp;'General information'!M25,""))</f>
        <v/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9"/>
    </row>
    <row r="10" spans="1:40" s="5" customFormat="1" x14ac:dyDescent="0.25">
      <c r="A10" s="35">
        <v>5</v>
      </c>
      <c r="B10" s="557" t="str">
        <f>IF(ISBLANK('General information'!B26),"",IF(OR('General information'!V26="Animal Facility",'General information'!AA26="Animal Facility"),'General information'!B26&amp;" "&amp;'General information'!G26&amp;""&amp;" - "&amp;'General information'!M26,""))</f>
        <v/>
      </c>
      <c r="C10" s="558"/>
      <c r="D10" s="558"/>
      <c r="E10" s="558"/>
      <c r="F10" s="558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  <c r="AG10" s="558"/>
      <c r="AH10" s="559"/>
    </row>
    <row r="11" spans="1:40" s="5" customFormat="1" x14ac:dyDescent="0.25">
      <c r="A11" s="35">
        <v>6</v>
      </c>
      <c r="B11" s="557" t="str">
        <f>IF(ISBLANK('General information'!B27),"",IF(OR('General information'!V27="Animal Facility",'General information'!AA27="Animal Facility"),'General information'!B27&amp;" "&amp;'General information'!G27&amp;""&amp;" - "&amp;'General information'!M27,""))</f>
        <v/>
      </c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9"/>
    </row>
    <row r="12" spans="1:40" s="21" customFormat="1" ht="23.25" customHeight="1" x14ac:dyDescent="0.2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47"/>
      <c r="S12" s="47"/>
      <c r="T12" s="33"/>
      <c r="U12" s="33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40" x14ac:dyDescent="0.25">
      <c r="A13" s="46" t="s">
        <v>73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40" x14ac:dyDescent="0.25">
      <c r="A14" s="513"/>
      <c r="B14" s="514"/>
      <c r="C14" s="514"/>
      <c r="D14" s="514"/>
      <c r="E14" s="514"/>
      <c r="F14" s="514"/>
      <c r="G14" s="514"/>
      <c r="H14" s="514"/>
      <c r="I14" s="514"/>
      <c r="J14" s="514"/>
      <c r="K14" s="317" t="s">
        <v>22</v>
      </c>
      <c r="L14" s="318"/>
      <c r="M14" s="318"/>
      <c r="N14" s="319"/>
      <c r="O14" s="388" t="s">
        <v>23</v>
      </c>
      <c r="P14" s="388"/>
      <c r="Q14" s="388"/>
      <c r="R14" s="389"/>
      <c r="S14" s="318" t="s">
        <v>22</v>
      </c>
      <c r="T14" s="318"/>
      <c r="U14" s="318"/>
      <c r="V14" s="319"/>
      <c r="W14" s="388" t="s">
        <v>23</v>
      </c>
      <c r="X14" s="388"/>
      <c r="Y14" s="388"/>
      <c r="Z14" s="389"/>
      <c r="AA14" s="318" t="s">
        <v>22</v>
      </c>
      <c r="AB14" s="318"/>
      <c r="AC14" s="318"/>
      <c r="AD14" s="319"/>
      <c r="AE14" s="388" t="s">
        <v>23</v>
      </c>
      <c r="AF14" s="388"/>
      <c r="AG14" s="388"/>
      <c r="AH14" s="388"/>
    </row>
    <row r="15" spans="1:40" x14ac:dyDescent="0.25">
      <c r="A15" s="515" t="s">
        <v>21</v>
      </c>
      <c r="B15" s="515"/>
      <c r="C15" s="515"/>
      <c r="D15" s="515"/>
      <c r="E15" s="515"/>
      <c r="F15" s="515"/>
      <c r="G15" s="515"/>
      <c r="H15" s="515"/>
      <c r="I15" s="515"/>
      <c r="J15" s="515"/>
      <c r="K15" s="516"/>
      <c r="L15" s="427"/>
      <c r="M15" s="427"/>
      <c r="N15" s="428"/>
      <c r="O15" s="530"/>
      <c r="P15" s="391"/>
      <c r="Q15" s="391"/>
      <c r="R15" s="504"/>
      <c r="S15" s="427"/>
      <c r="T15" s="427"/>
      <c r="U15" s="427"/>
      <c r="V15" s="428"/>
      <c r="W15" s="391"/>
      <c r="X15" s="391"/>
      <c r="Y15" s="391"/>
      <c r="Z15" s="504"/>
      <c r="AA15" s="427"/>
      <c r="AB15" s="427"/>
      <c r="AC15" s="427"/>
      <c r="AD15" s="428"/>
      <c r="AE15" s="391"/>
      <c r="AF15" s="391"/>
      <c r="AG15" s="391"/>
      <c r="AH15" s="391"/>
    </row>
    <row r="16" spans="1:40" x14ac:dyDescent="0.25">
      <c r="A16" s="515" t="s">
        <v>149</v>
      </c>
      <c r="B16" s="515"/>
      <c r="C16" s="515"/>
      <c r="D16" s="515"/>
      <c r="E16" s="515"/>
      <c r="F16" s="515"/>
      <c r="G16" s="515"/>
      <c r="H16" s="515"/>
      <c r="I16" s="515"/>
      <c r="J16" s="515"/>
      <c r="K16" s="426"/>
      <c r="L16" s="427"/>
      <c r="M16" s="427"/>
      <c r="N16" s="428"/>
      <c r="O16" s="391"/>
      <c r="P16" s="391"/>
      <c r="Q16" s="391"/>
      <c r="R16" s="504"/>
      <c r="S16" s="427"/>
      <c r="T16" s="427"/>
      <c r="U16" s="427"/>
      <c r="V16" s="428"/>
      <c r="W16" s="391"/>
      <c r="X16" s="391"/>
      <c r="Y16" s="391"/>
      <c r="Z16" s="504"/>
      <c r="AA16" s="427"/>
      <c r="AB16" s="427"/>
      <c r="AC16" s="427"/>
      <c r="AD16" s="428"/>
      <c r="AE16" s="391"/>
      <c r="AF16" s="391"/>
      <c r="AG16" s="391"/>
      <c r="AH16" s="391"/>
    </row>
    <row r="17" spans="1:34" x14ac:dyDescent="0.25">
      <c r="A17" s="518" t="s">
        <v>55</v>
      </c>
      <c r="B17" s="519"/>
      <c r="C17" s="519"/>
      <c r="D17" s="519"/>
      <c r="E17" s="519"/>
      <c r="F17" s="519"/>
      <c r="G17" s="519"/>
      <c r="H17" s="519"/>
      <c r="I17" s="519"/>
      <c r="J17" s="520"/>
      <c r="K17" s="426"/>
      <c r="L17" s="427"/>
      <c r="M17" s="427"/>
      <c r="N17" s="428"/>
      <c r="O17" s="391"/>
      <c r="P17" s="391"/>
      <c r="Q17" s="391"/>
      <c r="R17" s="504"/>
      <c r="S17" s="427"/>
      <c r="T17" s="427"/>
      <c r="U17" s="427"/>
      <c r="V17" s="428"/>
      <c r="W17" s="391"/>
      <c r="X17" s="391"/>
      <c r="Y17" s="391"/>
      <c r="Z17" s="504"/>
      <c r="AA17" s="427"/>
      <c r="AB17" s="427"/>
      <c r="AC17" s="427"/>
      <c r="AD17" s="428"/>
      <c r="AE17" s="391"/>
      <c r="AF17" s="391"/>
      <c r="AG17" s="391"/>
      <c r="AH17" s="391"/>
    </row>
    <row r="18" spans="1:34" ht="9" customHeight="1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x14ac:dyDescent="0.25">
      <c r="A19" s="46" t="s">
        <v>74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5.0999999999999996" customHeigh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48.75" customHeight="1" x14ac:dyDescent="0.25">
      <c r="A21" s="523" t="s">
        <v>31</v>
      </c>
      <c r="B21" s="524"/>
      <c r="C21" s="524"/>
      <c r="D21" s="524"/>
      <c r="E21" s="524"/>
      <c r="F21" s="524"/>
      <c r="G21" s="524"/>
      <c r="H21" s="525"/>
      <c r="I21" s="521" t="s">
        <v>168</v>
      </c>
      <c r="J21" s="522"/>
      <c r="K21" s="501" t="s">
        <v>177</v>
      </c>
      <c r="L21" s="502"/>
      <c r="M21" s="503"/>
      <c r="N21" s="531" t="s">
        <v>24</v>
      </c>
      <c r="O21" s="531"/>
      <c r="P21" s="531"/>
      <c r="Q21" s="531"/>
      <c r="R21" s="531"/>
      <c r="S21" s="531"/>
      <c r="T21" s="531"/>
      <c r="U21" s="531" t="s">
        <v>25</v>
      </c>
      <c r="V21" s="531"/>
      <c r="W21" s="531" t="s">
        <v>26</v>
      </c>
      <c r="X21" s="531"/>
      <c r="Y21" s="536" t="s">
        <v>27</v>
      </c>
      <c r="Z21" s="537"/>
      <c r="AA21" s="537"/>
      <c r="AB21" s="537"/>
      <c r="AC21" s="537"/>
      <c r="AD21" s="537"/>
      <c r="AE21" s="537"/>
      <c r="AF21" s="537"/>
      <c r="AG21" s="537"/>
      <c r="AH21" s="538"/>
    </row>
    <row r="22" spans="1:34" ht="39.950000000000003" customHeight="1" x14ac:dyDescent="0.25">
      <c r="A22" s="510"/>
      <c r="B22" s="510"/>
      <c r="C22" s="510"/>
      <c r="D22" s="510"/>
      <c r="E22" s="510"/>
      <c r="F22" s="510"/>
      <c r="G22" s="510"/>
      <c r="H22" s="510"/>
      <c r="I22" s="509"/>
      <c r="J22" s="509"/>
      <c r="K22" s="505"/>
      <c r="L22" s="505"/>
      <c r="M22" s="505"/>
      <c r="N22" s="510"/>
      <c r="O22" s="510"/>
      <c r="P22" s="510"/>
      <c r="Q22" s="510"/>
      <c r="R22" s="510"/>
      <c r="S22" s="510"/>
      <c r="T22" s="510"/>
      <c r="U22" s="534"/>
      <c r="V22" s="534"/>
      <c r="W22" s="534"/>
      <c r="X22" s="534"/>
      <c r="Y22" s="539"/>
      <c r="Z22" s="540"/>
      <c r="AA22" s="540"/>
      <c r="AB22" s="540"/>
      <c r="AC22" s="540"/>
      <c r="AD22" s="540"/>
      <c r="AE22" s="540"/>
      <c r="AF22" s="540"/>
      <c r="AG22" s="540"/>
      <c r="AH22" s="541"/>
    </row>
    <row r="23" spans="1:34" ht="39.950000000000003" customHeight="1" x14ac:dyDescent="0.25">
      <c r="A23" s="510"/>
      <c r="B23" s="510"/>
      <c r="C23" s="510"/>
      <c r="D23" s="510"/>
      <c r="E23" s="510"/>
      <c r="F23" s="510"/>
      <c r="G23" s="510"/>
      <c r="H23" s="510"/>
      <c r="I23" s="510"/>
      <c r="J23" s="510"/>
      <c r="K23" s="505"/>
      <c r="L23" s="505"/>
      <c r="M23" s="505"/>
      <c r="N23" s="510"/>
      <c r="O23" s="510"/>
      <c r="P23" s="510"/>
      <c r="Q23" s="510"/>
      <c r="R23" s="510"/>
      <c r="S23" s="510"/>
      <c r="T23" s="510"/>
      <c r="U23" s="534"/>
      <c r="V23" s="534"/>
      <c r="W23" s="534"/>
      <c r="X23" s="534"/>
      <c r="Y23" s="539"/>
      <c r="Z23" s="540"/>
      <c r="AA23" s="540"/>
      <c r="AB23" s="540"/>
      <c r="AC23" s="540"/>
      <c r="AD23" s="540"/>
      <c r="AE23" s="540"/>
      <c r="AF23" s="540"/>
      <c r="AG23" s="540"/>
      <c r="AH23" s="541"/>
    </row>
    <row r="24" spans="1:34" s="21" customFormat="1" ht="7.5" customHeight="1" x14ac:dyDescent="0.25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4"/>
      <c r="L24" s="174"/>
      <c r="M24" s="174"/>
      <c r="N24" s="173"/>
      <c r="O24" s="173"/>
      <c r="P24" s="173"/>
      <c r="Q24" s="173"/>
      <c r="R24" s="173"/>
      <c r="S24" s="173"/>
      <c r="T24" s="173"/>
      <c r="U24" s="175"/>
      <c r="V24" s="175"/>
      <c r="W24" s="175"/>
      <c r="X24" s="175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</row>
    <row r="25" spans="1:34" ht="15.75" customHeight="1" x14ac:dyDescent="0.25">
      <c r="A25" s="47" t="s">
        <v>185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517"/>
      <c r="P25" s="517"/>
      <c r="Q25" s="47"/>
      <c r="R25" s="47"/>
      <c r="S25" s="47" t="s">
        <v>186</v>
      </c>
      <c r="T25" s="47"/>
      <c r="U25" s="47"/>
      <c r="V25" s="47"/>
      <c r="W25" s="47"/>
      <c r="X25" s="47"/>
      <c r="Y25" s="47"/>
      <c r="Z25" s="47"/>
      <c r="AA25" s="47"/>
      <c r="AB25" s="372"/>
      <c r="AC25" s="373"/>
      <c r="AD25" s="373"/>
      <c r="AE25" s="373"/>
      <c r="AF25" s="373"/>
      <c r="AG25" s="374"/>
      <c r="AH25" s="47"/>
    </row>
    <row r="26" spans="1:34" s="21" customFormat="1" ht="6.75" customHeight="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79"/>
      <c r="P26" s="79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84"/>
      <c r="AC26" s="84"/>
      <c r="AD26" s="84"/>
      <c r="AE26" s="84"/>
      <c r="AF26" s="84"/>
      <c r="AG26" s="84"/>
      <c r="AH26" s="47"/>
    </row>
    <row r="27" spans="1:34" s="10" customFormat="1" x14ac:dyDescent="0.25">
      <c r="A27" s="46" t="s">
        <v>97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84"/>
      <c r="AF27" s="47"/>
      <c r="AG27" s="47"/>
      <c r="AH27" s="47"/>
    </row>
    <row r="28" spans="1:34" s="10" customFormat="1" ht="8.25" customHeight="1" x14ac:dyDescent="0.25">
      <c r="A28" s="38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</row>
    <row r="29" spans="1:34" s="5" customFormat="1" x14ac:dyDescent="0.25">
      <c r="A29" s="47" t="s">
        <v>75</v>
      </c>
      <c r="B29" s="47"/>
      <c r="C29" s="47"/>
      <c r="D29" s="47"/>
      <c r="E29" s="47"/>
      <c r="F29" s="47"/>
      <c r="G29" s="47"/>
      <c r="H29" s="47"/>
      <c r="I29" s="372"/>
      <c r="J29" s="374"/>
      <c r="K29" s="47"/>
      <c r="L29" s="47" t="s">
        <v>56</v>
      </c>
      <c r="M29" s="47"/>
      <c r="N29" s="47"/>
      <c r="O29" s="47"/>
      <c r="P29" s="47" t="s">
        <v>93</v>
      </c>
      <c r="Q29" s="47"/>
      <c r="R29" s="47"/>
      <c r="S29" s="47"/>
      <c r="T29" s="47"/>
      <c r="U29" s="47"/>
      <c r="V29" s="47"/>
      <c r="W29" s="47"/>
      <c r="X29" s="484" t="s">
        <v>404</v>
      </c>
      <c r="Y29" s="392"/>
      <c r="Z29" s="392"/>
      <c r="AA29" s="392"/>
      <c r="AB29" s="392"/>
      <c r="AC29" s="392"/>
      <c r="AD29" s="392"/>
      <c r="AE29" s="392"/>
      <c r="AF29" s="392"/>
      <c r="AG29" s="392"/>
      <c r="AH29" s="47"/>
    </row>
    <row r="30" spans="1:34" s="21" customFormat="1" ht="6" customHeight="1" x14ac:dyDescent="0.25">
      <c r="A30" s="47"/>
      <c r="B30" s="47"/>
      <c r="C30" s="47"/>
      <c r="D30" s="47"/>
      <c r="E30" s="47"/>
      <c r="F30" s="47"/>
      <c r="G30" s="47"/>
      <c r="H30" s="47"/>
      <c r="I30" s="49"/>
      <c r="J30" s="49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47"/>
    </row>
    <row r="31" spans="1:34" s="5" customFormat="1" ht="15" customHeight="1" x14ac:dyDescent="0.25">
      <c r="A31" s="47" t="s">
        <v>76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372"/>
      <c r="W31" s="374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</row>
    <row r="32" spans="1:34" s="21" customFormat="1" ht="6" customHeight="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36"/>
      <c r="W32" s="36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1:46" s="20" customFormat="1" ht="15" customHeight="1" x14ac:dyDescent="0.25">
      <c r="A33" s="47" t="s">
        <v>77</v>
      </c>
      <c r="B33" s="47"/>
      <c r="C33" s="47"/>
      <c r="D33" s="47"/>
      <c r="E33" s="47"/>
      <c r="F33" s="47"/>
      <c r="G33" s="47"/>
      <c r="H33" s="47"/>
      <c r="I33" s="47"/>
      <c r="J33" s="494"/>
      <c r="K33" s="495"/>
      <c r="L33" s="495"/>
      <c r="M33" s="495"/>
      <c r="N33" s="495"/>
      <c r="O33" s="495"/>
      <c r="P33" s="496"/>
      <c r="Q33" s="47" t="s">
        <v>92</v>
      </c>
      <c r="R33" s="36"/>
      <c r="S33" s="36"/>
      <c r="T33" s="36"/>
      <c r="U33" s="47"/>
      <c r="V33" s="47"/>
      <c r="W33" s="47"/>
      <c r="X33" s="47"/>
      <c r="Y33" s="47"/>
      <c r="Z33" s="47"/>
      <c r="AA33" s="47"/>
      <c r="AB33" s="47"/>
      <c r="AC33" s="494"/>
      <c r="AD33" s="495"/>
      <c r="AE33" s="495"/>
      <c r="AF33" s="495"/>
      <c r="AG33" s="496"/>
      <c r="AH33" s="47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s="20" customFormat="1" ht="6.75" customHeight="1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9"/>
      <c r="W34" s="49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s="20" customFormat="1" ht="15" customHeight="1" x14ac:dyDescent="0.25">
      <c r="A35" s="47" t="s">
        <v>94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112"/>
      <c r="Y35" s="112"/>
      <c r="Z35" s="112"/>
      <c r="AA35" s="88"/>
      <c r="AB35" s="372"/>
      <c r="AC35" s="373"/>
      <c r="AD35" s="373"/>
      <c r="AE35" s="373"/>
      <c r="AF35" s="373"/>
      <c r="AG35" s="374"/>
      <c r="AH35" s="47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s="5" customFormat="1" ht="7.5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</row>
    <row r="37" spans="1:46" s="21" customFormat="1" ht="15" customHeight="1" x14ac:dyDescent="0.25">
      <c r="A37" s="47" t="s">
        <v>102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312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4"/>
      <c r="AH37" s="47"/>
    </row>
    <row r="38" spans="1:46" s="5" customFormat="1" ht="18" customHeight="1" x14ac:dyDescent="0.25">
      <c r="A38" s="64" t="s">
        <v>16</v>
      </c>
      <c r="B38" s="87" t="s">
        <v>95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</row>
    <row r="39" spans="1:46" s="5" customFormat="1" x14ac:dyDescent="0.25">
      <c r="A39" s="64" t="s">
        <v>17</v>
      </c>
      <c r="B39" s="87" t="s">
        <v>96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</row>
    <row r="40" spans="1:46" s="20" customFormat="1" ht="10.5" customHeight="1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</row>
    <row r="41" spans="1:46" s="5" customFormat="1" ht="15" customHeight="1" x14ac:dyDescent="0.25">
      <c r="A41" s="485" t="s">
        <v>150</v>
      </c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7"/>
      <c r="AH41" s="47"/>
    </row>
    <row r="42" spans="1:46" s="5" customFormat="1" x14ac:dyDescent="0.25">
      <c r="A42" s="488"/>
      <c r="B42" s="489"/>
      <c r="C42" s="489"/>
      <c r="D42" s="489"/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89"/>
      <c r="U42" s="489"/>
      <c r="V42" s="489"/>
      <c r="W42" s="489"/>
      <c r="X42" s="489"/>
      <c r="Y42" s="489"/>
      <c r="Z42" s="489"/>
      <c r="AA42" s="489"/>
      <c r="AB42" s="489"/>
      <c r="AC42" s="489"/>
      <c r="AD42" s="489"/>
      <c r="AE42" s="489"/>
      <c r="AF42" s="489"/>
      <c r="AG42" s="490"/>
      <c r="AH42" s="47"/>
    </row>
    <row r="43" spans="1:46" s="5" customFormat="1" ht="24" customHeight="1" x14ac:dyDescent="0.25">
      <c r="A43" s="491"/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3"/>
      <c r="AH43" s="47"/>
    </row>
    <row r="44" spans="1:46" s="21" customFormat="1" ht="12" customHeight="1" x14ac:dyDescent="0.2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47"/>
    </row>
    <row r="45" spans="1:46" s="10" customFormat="1" x14ac:dyDescent="0.25">
      <c r="A45" s="46" t="s">
        <v>98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</row>
    <row r="46" spans="1:46" s="21" customFormat="1" ht="6" customHeight="1" x14ac:dyDescent="0.2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</row>
    <row r="47" spans="1:46" s="21" customFormat="1" x14ac:dyDescent="0.25">
      <c r="A47" s="61" t="s">
        <v>103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372"/>
      <c r="Y47" s="374"/>
      <c r="Z47" s="47"/>
      <c r="AA47" s="47"/>
      <c r="AB47" s="47"/>
      <c r="AC47" s="47"/>
      <c r="AD47" s="47"/>
      <c r="AE47" s="47"/>
      <c r="AF47" s="47"/>
      <c r="AG47" s="47"/>
      <c r="AH47" s="47"/>
    </row>
    <row r="48" spans="1:46" s="21" customFormat="1" ht="6.75" customHeight="1" x14ac:dyDescent="0.25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</row>
    <row r="49" spans="1:66" s="21" customFormat="1" x14ac:dyDescent="0.25">
      <c r="A49" s="47" t="s">
        <v>132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</row>
    <row r="50" spans="1:66" s="21" customFormat="1" ht="9" customHeigh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</row>
    <row r="51" spans="1:66" s="21" customFormat="1" ht="15" customHeight="1" x14ac:dyDescent="0.25">
      <c r="A51" s="430" t="s">
        <v>172</v>
      </c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31"/>
      <c r="T51" s="431"/>
      <c r="U51" s="431"/>
      <c r="V51" s="431"/>
      <c r="W51" s="431"/>
      <c r="X51" s="431"/>
      <c r="Y51" s="431"/>
      <c r="Z51" s="431"/>
      <c r="AA51" s="431"/>
      <c r="AB51" s="431"/>
      <c r="AC51" s="431"/>
      <c r="AD51" s="431"/>
      <c r="AE51" s="431"/>
      <c r="AF51" s="431"/>
      <c r="AG51" s="431"/>
      <c r="AH51" s="432"/>
    </row>
    <row r="52" spans="1:66" s="21" customFormat="1" ht="21" customHeight="1" x14ac:dyDescent="0.25">
      <c r="A52" s="433"/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5"/>
    </row>
    <row r="53" spans="1:66" s="21" customFormat="1" ht="20.25" customHeight="1" x14ac:dyDescent="0.25">
      <c r="A53" s="436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8"/>
    </row>
    <row r="54" spans="1:66" s="21" customFormat="1" ht="9.75" customHeigh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</row>
    <row r="55" spans="1:66" s="21" customFormat="1" ht="15" customHeight="1" x14ac:dyDescent="0.25">
      <c r="A55" s="89" t="s">
        <v>104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47"/>
      <c r="AR55"/>
      <c r="BM55" s="66"/>
      <c r="BN55" s="66"/>
    </row>
    <row r="56" spans="1:66" s="21" customFormat="1" ht="5.25" customHeight="1" x14ac:dyDescent="0.2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/>
      <c r="BM56" s="66"/>
      <c r="BN56" s="66"/>
    </row>
    <row r="57" spans="1:66" s="21" customFormat="1" ht="15" customHeight="1" x14ac:dyDescent="0.25">
      <c r="A57" s="90" t="s">
        <v>100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372"/>
      <c r="O57" s="374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/>
      <c r="BM57" s="66"/>
      <c r="BN57" s="40"/>
    </row>
    <row r="58" spans="1:66" s="21" customFormat="1" ht="15" customHeight="1" x14ac:dyDescent="0.25">
      <c r="A58" s="93" t="s">
        <v>101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/>
      <c r="BM58" s="66"/>
      <c r="BN58" s="66"/>
    </row>
    <row r="59" spans="1:66" s="21" customFormat="1" ht="15" customHeight="1" x14ac:dyDescent="0.25">
      <c r="A59" s="113" t="s">
        <v>112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506"/>
      <c r="Q59" s="507"/>
      <c r="R59" s="507"/>
      <c r="S59" s="507"/>
      <c r="T59" s="507"/>
      <c r="U59" s="507"/>
      <c r="V59" s="507"/>
      <c r="W59" s="507"/>
      <c r="X59" s="507"/>
      <c r="Y59" s="507"/>
      <c r="Z59" s="507"/>
      <c r="AA59" s="507"/>
      <c r="AB59" s="507"/>
      <c r="AC59" s="507"/>
      <c r="AD59" s="507"/>
      <c r="AE59" s="507"/>
      <c r="AF59" s="507"/>
      <c r="AG59" s="508"/>
      <c r="AH59" s="91"/>
      <c r="BM59" s="47"/>
      <c r="BN59" s="33"/>
    </row>
    <row r="60" spans="1:66" s="21" customFormat="1" ht="5.0999999999999996" customHeight="1" x14ac:dyDescent="0.25">
      <c r="A60" s="113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/>
      <c r="BM60" s="66"/>
      <c r="BN60" s="66"/>
    </row>
    <row r="61" spans="1:66" s="21" customFormat="1" ht="15" customHeight="1" x14ac:dyDescent="0.25">
      <c r="A61" s="113" t="s">
        <v>113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506"/>
      <c r="S61" s="507"/>
      <c r="T61" s="507"/>
      <c r="U61" s="507"/>
      <c r="V61" s="507"/>
      <c r="W61" s="507"/>
      <c r="X61" s="507"/>
      <c r="Y61" s="507"/>
      <c r="Z61" s="507"/>
      <c r="AA61" s="507"/>
      <c r="AB61" s="507"/>
      <c r="AC61" s="507"/>
      <c r="AD61" s="507"/>
      <c r="AE61" s="507"/>
      <c r="AF61" s="507"/>
      <c r="AG61" s="508"/>
      <c r="AH61" s="91"/>
      <c r="BM61" s="66"/>
      <c r="BN61" s="66"/>
    </row>
    <row r="62" spans="1:66" s="21" customFormat="1" ht="5.0999999999999996" customHeight="1" x14ac:dyDescent="0.25">
      <c r="A62" s="113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/>
      <c r="BM62" s="66"/>
      <c r="BN62" s="66"/>
    </row>
    <row r="63" spans="1:66" s="21" customFormat="1" ht="15" customHeight="1" x14ac:dyDescent="0.25">
      <c r="A63" s="113" t="s">
        <v>114</v>
      </c>
      <c r="B63" s="90"/>
      <c r="C63" s="90"/>
      <c r="D63" s="90"/>
      <c r="E63" s="90"/>
      <c r="F63" s="90"/>
      <c r="G63" s="90"/>
      <c r="H63" s="90"/>
      <c r="I63" s="90"/>
      <c r="J63" s="90"/>
      <c r="K63" s="506"/>
      <c r="L63" s="507"/>
      <c r="M63" s="507"/>
      <c r="N63" s="507"/>
      <c r="O63" s="507"/>
      <c r="P63" s="507"/>
      <c r="Q63" s="507"/>
      <c r="R63" s="507"/>
      <c r="S63" s="508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/>
    </row>
    <row r="64" spans="1:66" s="21" customFormat="1" ht="5.0999999999999996" customHeight="1" x14ac:dyDescent="0.25">
      <c r="A64" s="113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/>
    </row>
    <row r="65" spans="1:96" s="21" customFormat="1" ht="15" customHeight="1" x14ac:dyDescent="0.25">
      <c r="A65" s="113" t="s">
        <v>115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372"/>
      <c r="P65" s="374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/>
    </row>
    <row r="66" spans="1:96" s="5" customFormat="1" ht="9" customHeight="1" x14ac:dyDescent="0.2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1"/>
      <c r="AG66" s="91"/>
      <c r="AH66" s="91"/>
      <c r="BD66" s="47"/>
      <c r="BE66" s="47"/>
      <c r="BF66" s="47"/>
      <c r="BG66" s="47"/>
      <c r="BH66" s="47"/>
      <c r="BI66" s="47"/>
      <c r="BJ66" s="47"/>
      <c r="BK66" s="47"/>
      <c r="BL66" s="47"/>
      <c r="BM66" s="10"/>
      <c r="BN66" s="10"/>
      <c r="BO66" s="10"/>
      <c r="BP66" s="10"/>
      <c r="BQ66" s="10"/>
    </row>
    <row r="67" spans="1:96" s="10" customFormat="1" x14ac:dyDescent="0.25">
      <c r="A67" s="46" t="s">
        <v>99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BD67" s="66"/>
      <c r="BE67" s="66"/>
      <c r="BF67" s="66"/>
      <c r="BG67" s="66"/>
      <c r="BH67" s="66"/>
      <c r="BI67" s="47"/>
      <c r="BJ67" s="66"/>
      <c r="BK67" s="61"/>
      <c r="BL67" s="66"/>
      <c r="BM67" s="66"/>
      <c r="BN67" s="66"/>
      <c r="BO67" s="66"/>
      <c r="BP67" s="4"/>
      <c r="BQ67" s="4"/>
    </row>
    <row r="68" spans="1:96" s="10" customFormat="1" ht="5.0999999999999996" customHeight="1" x14ac:dyDescent="0.25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BD68" s="66"/>
      <c r="BE68" s="66"/>
      <c r="BF68" s="66"/>
      <c r="BG68" s="66"/>
      <c r="BH68" s="66"/>
      <c r="BI68" s="66"/>
      <c r="BJ68" s="66"/>
      <c r="BK68" s="66"/>
      <c r="BL68" s="66"/>
      <c r="BO68" s="66"/>
      <c r="BP68" s="4"/>
      <c r="BQ68" s="4"/>
    </row>
    <row r="69" spans="1:96" s="4" customFormat="1" ht="15" customHeight="1" x14ac:dyDescent="0.25">
      <c r="A69" s="61"/>
      <c r="B69" s="61"/>
      <c r="C69" s="66" t="s">
        <v>28</v>
      </c>
      <c r="D69" s="66"/>
      <c r="E69" s="66"/>
      <c r="F69" s="66"/>
      <c r="G69" s="66"/>
      <c r="H69" s="47"/>
      <c r="I69" s="66"/>
      <c r="J69" s="61"/>
      <c r="K69" s="66"/>
      <c r="L69" s="66"/>
      <c r="M69" s="66"/>
      <c r="N69" s="66"/>
      <c r="O69" s="66"/>
      <c r="P69" s="61"/>
      <c r="Q69" s="61"/>
      <c r="R69" s="66"/>
      <c r="S69" s="47"/>
      <c r="T69" s="61"/>
      <c r="U69" s="66"/>
      <c r="V69" s="66" t="s">
        <v>67</v>
      </c>
      <c r="W69" s="66"/>
      <c r="X69" s="66"/>
      <c r="Y69" s="66"/>
      <c r="Z69" s="61"/>
      <c r="AA69" s="66"/>
      <c r="AB69" s="61"/>
      <c r="AC69" s="61"/>
      <c r="AD69" s="61"/>
      <c r="AE69" s="61"/>
      <c r="AF69" s="61"/>
      <c r="AG69" s="61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Q69" s="10"/>
      <c r="BR69" s="10"/>
      <c r="BS69" s="10"/>
    </row>
    <row r="70" spans="1:96" s="4" customFormat="1" ht="4.5" customHeight="1" x14ac:dyDescent="0.25">
      <c r="A70" s="61"/>
      <c r="B70" s="61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1"/>
      <c r="Q70" s="61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1"/>
      <c r="AD70" s="61"/>
      <c r="AE70" s="61"/>
      <c r="AF70" s="61"/>
      <c r="AG70" s="61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Q70" s="66"/>
      <c r="BR70" s="47"/>
    </row>
    <row r="71" spans="1:96" s="4" customFormat="1" ht="15" customHeight="1" x14ac:dyDescent="0.25">
      <c r="A71" s="61"/>
      <c r="B71" s="61"/>
      <c r="C71" s="66" t="s">
        <v>219</v>
      </c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1"/>
      <c r="P71" s="61"/>
      <c r="Q71" s="61"/>
      <c r="R71" s="66"/>
      <c r="S71" s="66"/>
      <c r="T71" s="66"/>
      <c r="U71" s="66"/>
      <c r="V71" s="66" t="s">
        <v>68</v>
      </c>
      <c r="W71" s="66"/>
      <c r="X71" s="66"/>
      <c r="Y71" s="66"/>
      <c r="Z71" s="66"/>
      <c r="AA71" s="66"/>
      <c r="AB71" s="66"/>
      <c r="AC71" s="61"/>
      <c r="AD71" s="61"/>
      <c r="AE71" s="61"/>
      <c r="AF71" s="61"/>
      <c r="AG71" s="61"/>
      <c r="BD71" s="66"/>
      <c r="BE71" s="47"/>
      <c r="BF71" s="47"/>
      <c r="BG71" s="47"/>
      <c r="BH71" s="47"/>
      <c r="BI71" s="47"/>
      <c r="BJ71" s="47"/>
      <c r="BK71" s="47"/>
      <c r="BL71" s="47"/>
      <c r="BM71" s="66"/>
      <c r="BN71" s="40"/>
      <c r="BO71" s="47"/>
      <c r="BP71"/>
      <c r="BQ71" s="66"/>
      <c r="BR71" s="47"/>
    </row>
    <row r="72" spans="1:96" s="4" customFormat="1" ht="4.5" customHeight="1" x14ac:dyDescent="0.25">
      <c r="A72" s="61"/>
      <c r="B72" s="61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1"/>
      <c r="Q72" s="61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1"/>
      <c r="AD72" s="61"/>
      <c r="AE72" s="61"/>
      <c r="AF72" s="61"/>
      <c r="AG72" s="61"/>
      <c r="BD72" s="61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Q72" s="40"/>
      <c r="BR72" s="47"/>
    </row>
    <row r="73" spans="1:96" ht="15" customHeight="1" x14ac:dyDescent="0.25">
      <c r="A73" s="47"/>
      <c r="B73" s="47"/>
      <c r="C73" s="66" t="s">
        <v>46</v>
      </c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1"/>
      <c r="Q73" s="47"/>
      <c r="R73" s="47"/>
      <c r="S73" s="47"/>
      <c r="T73" s="47"/>
      <c r="U73" s="47"/>
      <c r="V73" s="66" t="s">
        <v>47</v>
      </c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BD73" s="66"/>
      <c r="BE73" s="66"/>
      <c r="BF73" s="66"/>
      <c r="BG73" s="66"/>
      <c r="BH73" s="66"/>
      <c r="BI73" s="66"/>
      <c r="BJ73" s="66"/>
      <c r="BK73" s="66"/>
      <c r="BL73" s="66"/>
      <c r="BM73" s="47"/>
      <c r="BN73" s="84"/>
      <c r="BO73" s="66"/>
      <c r="BP73" s="4"/>
      <c r="BQ73" s="66"/>
      <c r="BR73" s="47"/>
      <c r="BS73" s="4"/>
    </row>
    <row r="74" spans="1:96" s="4" customFormat="1" ht="5.25" customHeight="1" x14ac:dyDescent="0.25">
      <c r="A74" s="61"/>
      <c r="B74" s="61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1"/>
      <c r="Q74" s="61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1"/>
      <c r="AD74" s="61"/>
      <c r="AE74" s="61"/>
      <c r="AF74" s="61"/>
      <c r="AG74" s="61"/>
      <c r="BD74" s="22"/>
      <c r="BE74" s="22"/>
      <c r="BF74" s="22"/>
      <c r="BG74" s="66"/>
      <c r="BH74" s="66"/>
      <c r="BI74" s="66"/>
      <c r="BJ74" s="177"/>
      <c r="BK74" s="61"/>
      <c r="BL74" s="61"/>
      <c r="BM74" s="66"/>
      <c r="BN74" s="66"/>
      <c r="BO74" s="22"/>
      <c r="BP74" s="22"/>
      <c r="BQ74" s="84"/>
      <c r="BR74" s="47"/>
      <c r="BS74"/>
    </row>
    <row r="75" spans="1:96" s="4" customFormat="1" ht="15" customHeight="1" x14ac:dyDescent="0.25">
      <c r="A75" s="61"/>
      <c r="B75" s="61"/>
      <c r="C75" s="66" t="s">
        <v>218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 t="s">
        <v>194</v>
      </c>
      <c r="P75" s="66"/>
      <c r="Q75" s="66" t="s">
        <v>195</v>
      </c>
      <c r="R75" s="66"/>
      <c r="S75" s="61"/>
      <c r="T75" s="66"/>
      <c r="U75" s="66"/>
      <c r="V75" s="61" t="s">
        <v>199</v>
      </c>
      <c r="W75" s="66"/>
      <c r="X75" s="66"/>
      <c r="Y75" s="66"/>
      <c r="Z75" s="66"/>
      <c r="AA75" s="66"/>
      <c r="AB75" s="66"/>
      <c r="AC75" s="61"/>
      <c r="AD75" s="61"/>
      <c r="AE75" s="61"/>
      <c r="AF75" s="61"/>
      <c r="AG75" s="61"/>
      <c r="AN75" s="47"/>
      <c r="AO75" s="47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Q75" s="66"/>
      <c r="BR75" s="66"/>
    </row>
    <row r="76" spans="1:96" s="22" customFormat="1" ht="93" customHeight="1" x14ac:dyDescent="0.25">
      <c r="A76" s="61"/>
      <c r="B76" s="61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1"/>
      <c r="R76" s="66"/>
      <c r="S76" s="61"/>
      <c r="T76" s="66"/>
      <c r="U76" s="66"/>
      <c r="V76" s="66"/>
      <c r="W76" s="66"/>
      <c r="X76" s="66"/>
      <c r="Y76" s="66"/>
      <c r="Z76" s="66"/>
      <c r="AA76" s="66"/>
      <c r="AB76" s="66"/>
      <c r="AC76" s="61"/>
      <c r="AD76" s="61"/>
      <c r="AE76" s="61"/>
      <c r="AF76" s="61"/>
      <c r="AG76" s="61"/>
      <c r="AQ76" s="180"/>
      <c r="AR76" s="66"/>
      <c r="AS76" s="66"/>
      <c r="AT76" s="66"/>
      <c r="AU76" s="66"/>
      <c r="AV76" s="66"/>
      <c r="AW76" s="66"/>
      <c r="AX76" s="66"/>
      <c r="AY76" s="66"/>
      <c r="AZ76" s="66"/>
      <c r="BD76" s="180"/>
      <c r="BE76" s="66"/>
      <c r="BF76" s="66"/>
      <c r="BG76" s="66"/>
      <c r="BH76" s="66"/>
      <c r="BI76" s="61"/>
      <c r="BJ76" s="66"/>
      <c r="BK76" s="66"/>
      <c r="BL76" s="66"/>
      <c r="BM76" s="66"/>
      <c r="BN76" s="66"/>
      <c r="BQ76" s="66"/>
      <c r="BR76" s="66"/>
      <c r="BS76" s="4"/>
    </row>
    <row r="77" spans="1:96" s="22" customFormat="1" ht="15" customHeight="1" x14ac:dyDescent="0.25">
      <c r="A77" s="61"/>
      <c r="B77" s="61"/>
      <c r="C77" s="66" t="s">
        <v>201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1"/>
      <c r="T77" s="66"/>
      <c r="U77" s="66"/>
      <c r="V77" s="66" t="s">
        <v>198</v>
      </c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177"/>
      <c r="AQ77" s="180"/>
      <c r="AR77" s="66"/>
      <c r="AS77" s="66"/>
      <c r="AT77" s="66"/>
      <c r="AU77" s="66"/>
      <c r="AV77" s="66"/>
      <c r="AW77" s="66"/>
      <c r="AX77" s="66"/>
      <c r="AY77" s="66"/>
      <c r="AZ77" s="66"/>
      <c r="BD77" s="180"/>
      <c r="BE77" s="66"/>
      <c r="BF77" s="66"/>
      <c r="BG77" s="66"/>
      <c r="BH77" s="66"/>
      <c r="BI77" s="66"/>
      <c r="BJ77" s="66"/>
      <c r="BK77" s="66"/>
      <c r="BL77" s="66"/>
      <c r="BM77" s="47"/>
      <c r="BN77" s="66"/>
      <c r="BQ77" s="66"/>
      <c r="BR77" s="66"/>
    </row>
    <row r="78" spans="1:96" s="22" customFormat="1" ht="75" customHeight="1" x14ac:dyDescent="0.25">
      <c r="A78" s="61"/>
      <c r="B78" s="61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6"/>
      <c r="AF78" s="66"/>
      <c r="AG78" s="66"/>
      <c r="AH78" s="177"/>
      <c r="AQ78" s="180"/>
      <c r="AR78" s="66"/>
      <c r="AS78" s="66"/>
      <c r="AT78" s="66"/>
      <c r="AU78" s="66"/>
      <c r="AV78" s="66"/>
      <c r="AW78" s="66"/>
      <c r="AX78" s="66"/>
      <c r="AY78" s="66"/>
      <c r="AZ78" s="66"/>
      <c r="BD78" s="180"/>
      <c r="BE78" s="66"/>
      <c r="BF78" s="66"/>
      <c r="BG78" s="66"/>
      <c r="BH78" s="66"/>
      <c r="BI78" s="66"/>
      <c r="BJ78" s="66"/>
      <c r="BK78" s="66"/>
      <c r="BL78" s="40"/>
      <c r="BM78" s="47"/>
      <c r="BN78" s="66"/>
    </row>
    <row r="79" spans="1:96" s="22" customFormat="1" ht="15" customHeight="1" x14ac:dyDescent="0.25">
      <c r="A79" s="61"/>
      <c r="B79" s="61"/>
      <c r="C79" s="66" t="s">
        <v>202</v>
      </c>
      <c r="D79" s="66"/>
      <c r="E79" s="66"/>
      <c r="F79" s="66"/>
      <c r="G79" s="66"/>
      <c r="H79" s="66"/>
      <c r="I79" s="66"/>
      <c r="J79" s="66" t="s">
        <v>194</v>
      </c>
      <c r="K79" s="66"/>
      <c r="L79" s="66" t="s">
        <v>195</v>
      </c>
      <c r="M79" s="66"/>
      <c r="N79" s="66"/>
      <c r="O79" s="66"/>
      <c r="P79" s="66"/>
      <c r="Q79" s="66"/>
      <c r="R79" s="66"/>
      <c r="S79" s="61"/>
      <c r="T79" s="61"/>
      <c r="U79" s="61"/>
      <c r="V79" s="61" t="s">
        <v>200</v>
      </c>
      <c r="W79" s="61"/>
      <c r="X79" s="61"/>
      <c r="Y79" s="61"/>
      <c r="Z79" s="61"/>
      <c r="AA79" s="66"/>
      <c r="AB79" s="66"/>
      <c r="AC79" s="66" t="s">
        <v>194</v>
      </c>
      <c r="AD79" s="66"/>
      <c r="AE79" s="66" t="s">
        <v>195</v>
      </c>
      <c r="AF79" s="66"/>
      <c r="AG79" s="66"/>
      <c r="AH79" s="177"/>
      <c r="AQ79" s="179"/>
      <c r="AR79" s="66"/>
      <c r="AS79" s="66"/>
      <c r="AT79" s="66"/>
      <c r="AU79" s="66"/>
      <c r="AV79" s="66"/>
      <c r="AW79" s="66"/>
      <c r="AX79" s="66"/>
      <c r="AY79" s="66"/>
      <c r="AZ79" s="66"/>
      <c r="BD79" s="180"/>
      <c r="BE79" s="66"/>
      <c r="BF79" s="66"/>
      <c r="BG79" s="66"/>
      <c r="BH79" s="66"/>
      <c r="BI79" s="66"/>
      <c r="BJ79" s="66"/>
      <c r="BK79" s="66"/>
      <c r="BL79" s="66"/>
      <c r="BM79" s="66"/>
      <c r="BN79" s="66"/>
    </row>
    <row r="80" spans="1:96" s="22" customFormat="1" ht="82.5" customHeight="1" x14ac:dyDescent="0.25">
      <c r="A80" s="61"/>
      <c r="B80" s="61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6"/>
      <c r="AF80" s="66"/>
      <c r="AG80" s="66"/>
      <c r="AH80" s="177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D80" s="180"/>
      <c r="BE80" s="66"/>
      <c r="BF80" s="47"/>
      <c r="CM80" s="4"/>
      <c r="CN80" s="4"/>
      <c r="CO80" s="4"/>
      <c r="CP80" s="4"/>
      <c r="CQ80" s="4"/>
      <c r="CR80" s="4"/>
    </row>
    <row r="81" spans="1:96" s="22" customFormat="1" ht="15" customHeight="1" x14ac:dyDescent="0.25">
      <c r="A81" s="61"/>
      <c r="B81" s="61"/>
      <c r="C81" s="66" t="s">
        <v>204</v>
      </c>
      <c r="D81" s="66"/>
      <c r="E81" s="66"/>
      <c r="F81" s="66"/>
      <c r="G81" s="66"/>
      <c r="H81" s="66"/>
      <c r="I81" s="66"/>
      <c r="J81" s="66"/>
      <c r="K81" s="66" t="s">
        <v>194</v>
      </c>
      <c r="L81" s="66"/>
      <c r="M81" s="66" t="s">
        <v>195</v>
      </c>
      <c r="N81" s="66"/>
      <c r="O81" s="66"/>
      <c r="P81" s="66"/>
      <c r="Q81" s="66"/>
      <c r="R81" s="66"/>
      <c r="S81" s="61"/>
      <c r="T81" s="61"/>
      <c r="U81" s="61"/>
      <c r="V81" s="61" t="s">
        <v>196</v>
      </c>
      <c r="W81" s="61"/>
      <c r="X81" s="61"/>
      <c r="Y81" s="61"/>
      <c r="Z81" s="61"/>
      <c r="AA81" s="61"/>
      <c r="AB81" s="61"/>
      <c r="AC81" s="61"/>
      <c r="AD81" s="61"/>
      <c r="AE81" s="66"/>
      <c r="AF81" s="66"/>
      <c r="AG81" s="66"/>
      <c r="AH81" s="177"/>
      <c r="AQ81" s="179"/>
      <c r="AR81" s="66"/>
      <c r="AS81" s="66"/>
      <c r="AT81" s="66"/>
      <c r="AU81" s="66"/>
      <c r="AV81" s="66"/>
      <c r="AW81" s="66"/>
      <c r="AX81" s="66"/>
      <c r="AY81" s="66"/>
      <c r="AZ81" s="66"/>
      <c r="CM81" s="4"/>
      <c r="CN81" s="4"/>
      <c r="CO81" s="4"/>
      <c r="CP81" s="4"/>
      <c r="CQ81" s="4"/>
      <c r="CR81" s="4"/>
    </row>
    <row r="82" spans="1:96" s="22" customFormat="1" ht="77.25" customHeight="1" x14ac:dyDescent="0.25">
      <c r="A82" s="61"/>
      <c r="B82" s="61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6"/>
      <c r="AF82" s="66"/>
      <c r="AG82" s="66"/>
      <c r="AH82" s="177"/>
      <c r="AQ82" s="180"/>
      <c r="AR82" s="66"/>
      <c r="AS82" s="66"/>
      <c r="AT82" s="66"/>
      <c r="AU82" s="66"/>
      <c r="AV82" s="66"/>
      <c r="AW82" s="66"/>
      <c r="AX82" s="66"/>
      <c r="AY82" s="66"/>
      <c r="CM82" s="4"/>
      <c r="CN82" s="4"/>
      <c r="CO82" s="4"/>
      <c r="CP82" s="4"/>
      <c r="CQ82" s="4"/>
      <c r="CR82" s="4"/>
    </row>
    <row r="83" spans="1:96" s="22" customFormat="1" ht="15" customHeight="1" x14ac:dyDescent="0.25">
      <c r="A83" s="61"/>
      <c r="B83" s="61"/>
      <c r="C83" s="66" t="s">
        <v>205</v>
      </c>
      <c r="D83" s="66"/>
      <c r="E83" s="66"/>
      <c r="F83" s="66"/>
      <c r="G83" s="66"/>
      <c r="H83" s="66"/>
      <c r="I83" s="66"/>
      <c r="J83" s="66" t="s">
        <v>194</v>
      </c>
      <c r="K83" s="66"/>
      <c r="L83" s="66" t="s">
        <v>195</v>
      </c>
      <c r="M83" s="66"/>
      <c r="N83" s="61" t="s">
        <v>197</v>
      </c>
      <c r="O83" s="66"/>
      <c r="P83" s="66"/>
      <c r="Q83" s="66"/>
      <c r="R83" s="66"/>
      <c r="S83" s="61"/>
      <c r="T83" s="61"/>
      <c r="U83" s="61"/>
      <c r="V83" s="61" t="s">
        <v>203</v>
      </c>
      <c r="W83" s="61"/>
      <c r="X83" s="61"/>
      <c r="Y83" s="61"/>
      <c r="Z83" s="61"/>
      <c r="AA83" s="61"/>
      <c r="AB83" s="61"/>
      <c r="AC83" s="61"/>
      <c r="AD83" s="61"/>
      <c r="AE83" s="66"/>
      <c r="AF83" s="66"/>
      <c r="AG83" s="66"/>
      <c r="AH83" s="177"/>
      <c r="AQ83" s="180"/>
      <c r="AR83" s="66"/>
      <c r="AS83" s="66"/>
      <c r="AT83" s="66"/>
      <c r="AU83" s="66"/>
      <c r="AV83" s="66"/>
      <c r="AW83" s="66"/>
      <c r="AX83" s="66"/>
      <c r="AY83" s="66"/>
      <c r="AZ83" s="66"/>
      <c r="CM83" s="4"/>
      <c r="CN83" s="4"/>
      <c r="CO83" s="4"/>
      <c r="CP83" s="4"/>
      <c r="CQ83" s="4"/>
      <c r="CR83" s="4"/>
    </row>
    <row r="84" spans="1:96" s="22" customFormat="1" ht="72" customHeight="1" x14ac:dyDescent="0.25">
      <c r="A84" s="61"/>
      <c r="B84" s="61">
        <v>1</v>
      </c>
      <c r="C84" s="66"/>
      <c r="D84" s="66"/>
      <c r="E84" s="66"/>
      <c r="F84" s="66"/>
      <c r="G84" s="66">
        <v>2</v>
      </c>
      <c r="H84" s="66"/>
      <c r="I84" s="66"/>
      <c r="J84" s="66"/>
      <c r="K84" s="66"/>
      <c r="L84" s="66">
        <v>3</v>
      </c>
      <c r="M84" s="66"/>
      <c r="N84" s="66"/>
      <c r="O84" s="66"/>
      <c r="P84" s="66"/>
      <c r="Q84" s="66"/>
      <c r="R84" s="66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6"/>
      <c r="AF84" s="66"/>
      <c r="AG84" s="66"/>
      <c r="AH84" s="177"/>
      <c r="AQ84" s="180"/>
      <c r="AR84" s="66"/>
      <c r="AS84" s="66"/>
      <c r="AT84" s="66"/>
      <c r="AU84" s="66"/>
      <c r="AV84" s="66"/>
      <c r="AW84" s="66"/>
      <c r="AX84" s="66"/>
      <c r="AY84" s="66"/>
      <c r="AZ84" s="66"/>
      <c r="CM84"/>
      <c r="CN84"/>
      <c r="CO84"/>
      <c r="CP84"/>
      <c r="CQ84"/>
      <c r="CR84"/>
    </row>
    <row r="85" spans="1:96" s="22" customFormat="1" ht="15" customHeight="1" x14ac:dyDescent="0.25">
      <c r="A85" s="61"/>
      <c r="B85" s="61"/>
      <c r="C85" s="66" t="s">
        <v>208</v>
      </c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1"/>
      <c r="T85" s="61"/>
      <c r="U85" s="61"/>
      <c r="V85" s="61" t="s">
        <v>206</v>
      </c>
      <c r="W85" s="61"/>
      <c r="X85" s="61"/>
      <c r="Y85" s="61"/>
      <c r="Z85" s="61"/>
      <c r="AA85" s="61"/>
      <c r="AB85" s="66"/>
      <c r="AC85" s="66"/>
      <c r="AD85" s="66" t="s">
        <v>194</v>
      </c>
      <c r="AE85" s="66"/>
      <c r="AF85" s="66" t="s">
        <v>195</v>
      </c>
      <c r="AG85" s="66"/>
      <c r="AH85" s="177"/>
      <c r="AQ85" s="180"/>
      <c r="AR85" s="66"/>
      <c r="AS85" s="66"/>
      <c r="AT85" s="66"/>
      <c r="AU85" s="66"/>
      <c r="AV85" s="66"/>
      <c r="AW85" s="66"/>
      <c r="AX85" s="66"/>
      <c r="AY85" s="66"/>
      <c r="AZ85" s="66"/>
      <c r="CM85" s="4"/>
      <c r="CN85" s="4"/>
      <c r="CO85" s="4"/>
      <c r="CP85" s="4"/>
      <c r="CQ85" s="4"/>
      <c r="CR85" s="4"/>
    </row>
    <row r="86" spans="1:96" s="22" customFormat="1" ht="58.5" customHeight="1" x14ac:dyDescent="0.25">
      <c r="A86" s="61"/>
      <c r="B86" s="61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6"/>
      <c r="AF86" s="66"/>
      <c r="AG86" s="66"/>
      <c r="AH86" s="177"/>
      <c r="AQ86" s="180"/>
      <c r="AR86" s="66"/>
      <c r="AS86" s="66"/>
      <c r="AT86" s="66"/>
      <c r="AU86" s="66"/>
      <c r="AV86" s="66"/>
      <c r="AW86" s="66"/>
      <c r="AX86" s="66"/>
      <c r="AY86" s="66"/>
      <c r="AZ86" s="66"/>
      <c r="CM86" s="4"/>
      <c r="CN86" s="4"/>
      <c r="CO86" s="4"/>
      <c r="CP86" s="4"/>
      <c r="CQ86" s="4"/>
      <c r="CR86" s="4"/>
    </row>
    <row r="87" spans="1:96" s="22" customFormat="1" ht="15" customHeight="1" x14ac:dyDescent="0.25">
      <c r="A87" s="61"/>
      <c r="B87" s="61"/>
      <c r="C87" s="66" t="s">
        <v>193</v>
      </c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1"/>
      <c r="T87" s="66"/>
      <c r="U87" s="66"/>
      <c r="V87" s="66" t="s">
        <v>207</v>
      </c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177"/>
      <c r="AQ87" s="179"/>
    </row>
    <row r="88" spans="1:96" s="22" customFormat="1" ht="69.75" customHeight="1" x14ac:dyDescent="0.25">
      <c r="A88" s="61"/>
      <c r="B88" s="61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1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177"/>
      <c r="CM88" s="61"/>
      <c r="CN88" s="61"/>
    </row>
    <row r="89" spans="1:96" s="22" customFormat="1" ht="15" customHeight="1" x14ac:dyDescent="0.25">
      <c r="A89" s="61"/>
      <c r="B89" s="61"/>
      <c r="C89" s="66" t="s">
        <v>210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1"/>
      <c r="T89" s="66"/>
      <c r="U89" s="66"/>
      <c r="V89" s="66" t="s">
        <v>209</v>
      </c>
      <c r="W89" s="66"/>
      <c r="X89" s="66"/>
      <c r="Y89" s="66"/>
      <c r="Z89" s="66"/>
      <c r="AA89" s="66"/>
      <c r="AB89" s="66" t="s">
        <v>220</v>
      </c>
      <c r="AC89" s="66"/>
      <c r="AD89" s="61"/>
      <c r="AE89" s="66"/>
      <c r="AF89" s="66" t="s">
        <v>221</v>
      </c>
      <c r="AG89" s="201"/>
      <c r="CM89" s="61"/>
      <c r="CN89" s="61"/>
    </row>
    <row r="90" spans="1:96" s="22" customFormat="1" ht="73.5" customHeight="1" x14ac:dyDescent="0.25">
      <c r="A90" s="61"/>
      <c r="B90" s="61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1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177"/>
      <c r="CM90" s="61"/>
      <c r="CN90" s="61"/>
    </row>
    <row r="91" spans="1:96" s="22" customFormat="1" ht="15" customHeight="1" x14ac:dyDescent="0.25">
      <c r="A91" s="61"/>
      <c r="B91" s="61"/>
      <c r="C91" s="66" t="s">
        <v>212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1"/>
      <c r="T91" s="66"/>
      <c r="U91" s="66"/>
      <c r="V91" s="66" t="s">
        <v>211</v>
      </c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177"/>
      <c r="CM91" s="61"/>
      <c r="CN91" s="61"/>
    </row>
    <row r="92" spans="1:96" s="22" customFormat="1" ht="72" customHeight="1" x14ac:dyDescent="0.25">
      <c r="A92" s="61"/>
      <c r="B92" s="61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1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177"/>
      <c r="CM92" s="61"/>
      <c r="CN92" s="61"/>
    </row>
    <row r="93" spans="1:96" s="22" customFormat="1" ht="15" customHeight="1" x14ac:dyDescent="0.25">
      <c r="A93" s="61"/>
      <c r="B93" s="61"/>
      <c r="C93" s="92" t="s">
        <v>213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6"/>
      <c r="R93" s="66"/>
      <c r="S93" s="61"/>
      <c r="T93" s="66"/>
      <c r="U93" s="66"/>
      <c r="V93" s="61" t="s">
        <v>325</v>
      </c>
      <c r="W93" s="92"/>
      <c r="X93" s="92"/>
      <c r="Y93" s="92"/>
      <c r="Z93" s="92"/>
      <c r="AA93" s="92"/>
      <c r="AB93" s="92"/>
      <c r="AC93" s="66"/>
      <c r="AD93" s="66"/>
      <c r="AE93" s="66"/>
      <c r="AF93" s="66"/>
      <c r="AG93" s="66"/>
      <c r="AH93" s="177"/>
      <c r="CM93" s="61"/>
      <c r="CN93" s="61"/>
    </row>
    <row r="94" spans="1:96" s="22" customFormat="1" ht="11.25" customHeight="1" x14ac:dyDescent="0.25">
      <c r="A94" s="61"/>
      <c r="B94" s="61"/>
      <c r="C94" s="221" t="s">
        <v>214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6"/>
      <c r="R94" s="66"/>
      <c r="S94" s="61"/>
      <c r="T94" s="66"/>
      <c r="U94" s="66"/>
      <c r="V94" s="61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177"/>
      <c r="AQ94" s="179"/>
      <c r="CM94" s="61"/>
      <c r="CN94" s="61"/>
    </row>
    <row r="95" spans="1:96" s="22" customFormat="1" ht="63" customHeight="1" x14ac:dyDescent="0.25">
      <c r="A95" s="61"/>
      <c r="B95" s="61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1"/>
      <c r="T95" s="66"/>
      <c r="U95" s="66"/>
      <c r="V95" s="221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177"/>
      <c r="AQ95" s="179"/>
      <c r="CM95" s="61"/>
      <c r="CN95" s="61"/>
    </row>
    <row r="96" spans="1:96" s="22" customFormat="1" ht="15" customHeight="1" x14ac:dyDescent="0.25">
      <c r="A96" s="61"/>
      <c r="B96" s="61"/>
      <c r="C96" s="66" t="s">
        <v>216</v>
      </c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1"/>
      <c r="T96" s="66"/>
      <c r="U96" s="66"/>
      <c r="V96" s="221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177"/>
      <c r="AQ96" s="179"/>
      <c r="CM96" s="61"/>
      <c r="CN96" s="61"/>
    </row>
    <row r="97" spans="1:96" s="22" customFormat="1" ht="22.5" customHeight="1" x14ac:dyDescent="0.25">
      <c r="A97" s="61"/>
      <c r="B97" s="61"/>
      <c r="C97" s="542" t="s">
        <v>283</v>
      </c>
      <c r="D97" s="542"/>
      <c r="E97" s="542"/>
      <c r="F97" s="542"/>
      <c r="G97" s="542"/>
      <c r="H97" s="542"/>
      <c r="I97" s="542"/>
      <c r="J97" s="542"/>
      <c r="K97" s="542"/>
      <c r="L97" s="542"/>
      <c r="M97" s="542"/>
      <c r="N97" s="542"/>
      <c r="O97" s="542"/>
      <c r="P97" s="542"/>
      <c r="Q97" s="542"/>
      <c r="R97" s="542"/>
      <c r="S97" s="542"/>
      <c r="T97" s="542"/>
      <c r="U97" s="542"/>
      <c r="V97" s="542"/>
      <c r="W97" s="542"/>
      <c r="X97" s="542"/>
      <c r="Y97" s="542"/>
      <c r="Z97" s="542"/>
      <c r="AA97" s="542"/>
      <c r="AB97" s="542"/>
      <c r="AC97" s="542"/>
      <c r="AD97" s="542"/>
      <c r="AE97" s="542"/>
      <c r="AF97" s="542"/>
      <c r="AG97" s="542"/>
      <c r="AH97" s="177"/>
      <c r="AQ97" s="179"/>
      <c r="CM97" s="61"/>
      <c r="CN97" s="61"/>
    </row>
    <row r="98" spans="1:96" s="22" customFormat="1" ht="15" customHeight="1" x14ac:dyDescent="0.25">
      <c r="A98" s="61"/>
      <c r="B98" s="61"/>
      <c r="C98" s="66" t="s">
        <v>215</v>
      </c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1"/>
      <c r="T98" s="66"/>
      <c r="U98" s="66"/>
      <c r="V98" s="221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177"/>
      <c r="AQ98" s="179"/>
      <c r="CM98" s="61"/>
      <c r="CN98" s="61"/>
    </row>
    <row r="99" spans="1:96" s="22" customFormat="1" ht="15" customHeight="1" x14ac:dyDescent="0.25">
      <c r="A99" s="61"/>
      <c r="B99" s="61"/>
      <c r="C99" s="222" t="s">
        <v>285</v>
      </c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1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177"/>
      <c r="CM99" s="61"/>
      <c r="CN99" s="61"/>
    </row>
    <row r="100" spans="1:96" s="22" customFormat="1" ht="15" customHeight="1" x14ac:dyDescent="0.25">
      <c r="A100" s="61"/>
      <c r="B100" s="61"/>
      <c r="C100" s="66" t="s">
        <v>217</v>
      </c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1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177"/>
      <c r="CM100" s="61"/>
      <c r="CN100" s="61"/>
    </row>
    <row r="101" spans="1:96" s="22" customFormat="1" ht="24.75" customHeight="1" x14ac:dyDescent="0.25">
      <c r="A101" s="61"/>
      <c r="B101" s="61"/>
      <c r="C101" s="542" t="s">
        <v>284</v>
      </c>
      <c r="D101" s="542"/>
      <c r="E101" s="542"/>
      <c r="F101" s="542"/>
      <c r="G101" s="542"/>
      <c r="H101" s="542"/>
      <c r="I101" s="542"/>
      <c r="J101" s="542"/>
      <c r="K101" s="542"/>
      <c r="L101" s="542"/>
      <c r="M101" s="542"/>
      <c r="N101" s="542"/>
      <c r="O101" s="542"/>
      <c r="P101" s="542"/>
      <c r="Q101" s="542"/>
      <c r="R101" s="542"/>
      <c r="S101" s="542"/>
      <c r="T101" s="542"/>
      <c r="U101" s="542"/>
      <c r="V101" s="542"/>
      <c r="W101" s="542"/>
      <c r="X101" s="542"/>
      <c r="Y101" s="542"/>
      <c r="Z101" s="542"/>
      <c r="AA101" s="542"/>
      <c r="AB101" s="542"/>
      <c r="AC101" s="542"/>
      <c r="AD101" s="542"/>
      <c r="AE101" s="542"/>
      <c r="AF101" s="542"/>
      <c r="AG101" s="542"/>
      <c r="AH101" s="177"/>
      <c r="CM101" s="61"/>
      <c r="CN101" s="61"/>
    </row>
    <row r="102" spans="1:96" s="4" customFormat="1" ht="8.25" customHeight="1" x14ac:dyDescent="0.2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1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201"/>
      <c r="AG102" s="61"/>
      <c r="AH102" s="61"/>
      <c r="CM102" s="61"/>
      <c r="CN102" s="61"/>
      <c r="CO102" s="22"/>
      <c r="CP102" s="22"/>
      <c r="CQ102" s="22"/>
      <c r="CR102" s="22"/>
    </row>
    <row r="103" spans="1:96" s="4" customFormat="1" ht="30" customHeight="1" x14ac:dyDescent="0.25">
      <c r="A103" s="409" t="s">
        <v>323</v>
      </c>
      <c r="B103" s="410"/>
      <c r="C103" s="410"/>
      <c r="D103" s="410"/>
      <c r="E103" s="410"/>
      <c r="F103" s="410"/>
      <c r="G103" s="410"/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  <c r="R103" s="410"/>
      <c r="S103" s="410"/>
      <c r="T103" s="410"/>
      <c r="U103" s="410"/>
      <c r="V103" s="410"/>
      <c r="W103" s="410"/>
      <c r="X103" s="410"/>
      <c r="Y103" s="410"/>
      <c r="Z103" s="410"/>
      <c r="AA103" s="410"/>
      <c r="AB103" s="410"/>
      <c r="AC103" s="410"/>
      <c r="AD103" s="410"/>
      <c r="AE103" s="410"/>
      <c r="AF103" s="410"/>
      <c r="AG103" s="410"/>
      <c r="AH103" s="61"/>
      <c r="CM103" s="61"/>
      <c r="CN103" s="61"/>
      <c r="CO103" s="22"/>
      <c r="CP103" s="22"/>
      <c r="CQ103" s="22"/>
      <c r="CR103" s="22"/>
    </row>
    <row r="104" spans="1:96" s="4" customFormat="1" ht="15" customHeight="1" x14ac:dyDescent="0.25">
      <c r="A104" s="411" t="s">
        <v>172</v>
      </c>
      <c r="B104" s="412"/>
      <c r="C104" s="412"/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  <c r="Z104" s="412"/>
      <c r="AA104" s="412"/>
      <c r="AB104" s="412"/>
      <c r="AC104" s="412"/>
      <c r="AD104" s="412"/>
      <c r="AE104" s="412"/>
      <c r="AF104" s="412"/>
      <c r="AG104" s="413"/>
      <c r="AH104" s="61"/>
      <c r="CM104" s="61"/>
      <c r="CN104" s="61"/>
      <c r="CO104" s="22"/>
      <c r="CP104" s="22"/>
      <c r="CQ104" s="22"/>
      <c r="CR104" s="22"/>
    </row>
    <row r="105" spans="1:96" s="4" customFormat="1" ht="11.25" customHeight="1" x14ac:dyDescent="0.25">
      <c r="A105" s="414"/>
      <c r="B105" s="415"/>
      <c r="C105" s="415"/>
      <c r="D105" s="415"/>
      <c r="E105" s="415"/>
      <c r="F105" s="415"/>
      <c r="G105" s="415"/>
      <c r="H105" s="415"/>
      <c r="I105" s="415"/>
      <c r="J105" s="415"/>
      <c r="K105" s="415"/>
      <c r="L105" s="415"/>
      <c r="M105" s="415"/>
      <c r="N105" s="415"/>
      <c r="O105" s="415"/>
      <c r="P105" s="415"/>
      <c r="Q105" s="415"/>
      <c r="R105" s="415"/>
      <c r="S105" s="415"/>
      <c r="T105" s="415"/>
      <c r="U105" s="415"/>
      <c r="V105" s="415"/>
      <c r="W105" s="415"/>
      <c r="X105" s="415"/>
      <c r="Y105" s="415"/>
      <c r="Z105" s="415"/>
      <c r="AA105" s="415"/>
      <c r="AB105" s="415"/>
      <c r="AC105" s="415"/>
      <c r="AD105" s="415"/>
      <c r="AE105" s="415"/>
      <c r="AF105" s="415"/>
      <c r="AG105" s="416"/>
      <c r="AH105" s="61"/>
      <c r="CM105" s="61"/>
      <c r="CN105" s="61"/>
      <c r="CO105" s="22"/>
      <c r="CP105" s="22"/>
      <c r="CQ105" s="22"/>
      <c r="CR105" s="22"/>
    </row>
    <row r="106" spans="1:96" ht="9" customHeigh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CM106" s="61"/>
      <c r="CN106" s="61"/>
      <c r="CO106" s="22"/>
      <c r="CP106" s="22"/>
      <c r="CQ106" s="22"/>
      <c r="CR106" s="22"/>
    </row>
    <row r="107" spans="1:96" s="20" customFormat="1" ht="17.25" customHeight="1" x14ac:dyDescent="0.25">
      <c r="A107" s="46" t="s">
        <v>275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CM107" s="61"/>
      <c r="CN107" s="61"/>
      <c r="CO107" s="22"/>
      <c r="CP107" s="22"/>
      <c r="CQ107" s="22"/>
      <c r="CR107" s="22"/>
    </row>
    <row r="108" spans="1:96" s="21" customFormat="1" ht="14.25" customHeight="1" x14ac:dyDescent="0.25">
      <c r="A108" s="500" t="s">
        <v>402</v>
      </c>
      <c r="B108" s="500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  <c r="P108" s="500"/>
      <c r="Q108" s="500"/>
      <c r="R108" s="500"/>
      <c r="S108" s="500"/>
      <c r="T108" s="500"/>
      <c r="U108" s="500"/>
      <c r="V108" s="500"/>
      <c r="W108" s="500"/>
      <c r="X108" s="500"/>
      <c r="Y108" s="500"/>
      <c r="Z108" s="500"/>
      <c r="AA108" s="500"/>
      <c r="AB108" s="500"/>
      <c r="AC108" s="500"/>
      <c r="AD108" s="500"/>
      <c r="AE108" s="500"/>
      <c r="AF108" s="500"/>
      <c r="AG108" s="47"/>
      <c r="AH108" s="47"/>
      <c r="CM108" s="61"/>
      <c r="CN108" s="61"/>
      <c r="CO108" s="22"/>
      <c r="CP108" s="22"/>
      <c r="CQ108" s="22"/>
      <c r="CR108" s="22"/>
    </row>
    <row r="109" spans="1:96" s="21" customFormat="1" ht="7.5" customHeigh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CM109" s="61"/>
      <c r="CN109" s="61"/>
      <c r="CO109" s="22"/>
      <c r="CP109" s="22"/>
      <c r="CQ109" s="22"/>
      <c r="CR109" s="22"/>
    </row>
    <row r="110" spans="1:96" s="21" customFormat="1" ht="13.5" customHeight="1" x14ac:dyDescent="0.25">
      <c r="A110" s="46" t="s">
        <v>291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CM110" s="61"/>
      <c r="CN110" s="61"/>
      <c r="CO110" s="22"/>
      <c r="CP110" s="22"/>
      <c r="CQ110" s="22"/>
      <c r="CR110" s="22"/>
    </row>
    <row r="111" spans="1:96" s="21" customFormat="1" ht="4.5" customHeigh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CM111" s="61"/>
      <c r="CN111" s="61"/>
      <c r="CO111" s="22"/>
      <c r="CP111" s="22"/>
      <c r="CQ111" s="22"/>
      <c r="CR111" s="22"/>
    </row>
    <row r="112" spans="1:96" s="21" customFormat="1" ht="19.5" customHeight="1" x14ac:dyDescent="0.25">
      <c r="A112" s="497" t="s">
        <v>478</v>
      </c>
      <c r="B112" s="498"/>
      <c r="C112" s="498"/>
      <c r="D112" s="498"/>
      <c r="E112" s="498"/>
      <c r="F112" s="498"/>
      <c r="G112" s="498"/>
      <c r="H112" s="498"/>
      <c r="I112" s="498"/>
      <c r="J112" s="498"/>
      <c r="K112" s="498"/>
      <c r="L112" s="499"/>
      <c r="M112" s="511" t="s">
        <v>277</v>
      </c>
      <c r="N112" s="511"/>
      <c r="O112" s="511"/>
      <c r="P112" s="511"/>
      <c r="Q112" s="511"/>
      <c r="R112" s="511"/>
      <c r="S112" s="223"/>
      <c r="T112" s="223"/>
      <c r="U112" s="498" t="s">
        <v>281</v>
      </c>
      <c r="V112" s="498"/>
      <c r="W112" s="498"/>
      <c r="X112" s="498"/>
      <c r="Y112" s="498"/>
      <c r="Z112" s="498"/>
      <c r="AA112" s="498"/>
      <c r="AB112" s="498"/>
      <c r="AC112" s="498"/>
      <c r="AD112" s="498"/>
      <c r="AE112" s="498"/>
      <c r="AF112" s="498"/>
      <c r="AG112" s="499"/>
      <c r="AH112" s="47"/>
      <c r="CM112" s="61"/>
      <c r="CN112" s="61"/>
      <c r="CO112" s="22"/>
      <c r="CP112" s="22"/>
      <c r="CQ112" s="22"/>
      <c r="CR112" s="22"/>
    </row>
    <row r="113" spans="1:96" s="21" customFormat="1" ht="19.5" customHeight="1" x14ac:dyDescent="0.25">
      <c r="A113" s="477"/>
      <c r="B113" s="478"/>
      <c r="C113" s="478"/>
      <c r="D113" s="478"/>
      <c r="E113" s="478"/>
      <c r="F113" s="478"/>
      <c r="G113" s="478"/>
      <c r="H113" s="478"/>
      <c r="I113" s="478"/>
      <c r="J113" s="478"/>
      <c r="K113" s="478"/>
      <c r="L113" s="479"/>
      <c r="M113" s="474"/>
      <c r="N113" s="475"/>
      <c r="O113" s="475"/>
      <c r="P113" s="475"/>
      <c r="Q113" s="475"/>
      <c r="R113" s="476"/>
      <c r="S113" s="483"/>
      <c r="T113" s="483"/>
      <c r="U113" s="483"/>
      <c r="V113" s="483"/>
      <c r="W113" s="483"/>
      <c r="X113" s="483"/>
      <c r="Y113" s="483"/>
      <c r="Z113" s="483"/>
      <c r="AA113" s="483"/>
      <c r="AB113" s="483"/>
      <c r="AC113" s="483"/>
      <c r="AD113" s="483"/>
      <c r="AE113" s="483"/>
      <c r="AF113" s="483"/>
      <c r="AG113" s="483"/>
      <c r="AH113" s="47"/>
      <c r="CM113" s="61"/>
      <c r="CN113" s="61"/>
      <c r="CO113" s="22"/>
      <c r="CP113" s="22"/>
      <c r="CQ113" s="22"/>
      <c r="CR113" s="22"/>
    </row>
    <row r="114" spans="1:96" s="21" customFormat="1" ht="19.5" customHeight="1" x14ac:dyDescent="0.25">
      <c r="A114" s="477"/>
      <c r="B114" s="478"/>
      <c r="C114" s="478"/>
      <c r="D114" s="478"/>
      <c r="E114" s="478"/>
      <c r="F114" s="478"/>
      <c r="G114" s="478"/>
      <c r="H114" s="478"/>
      <c r="I114" s="478"/>
      <c r="J114" s="478"/>
      <c r="K114" s="478"/>
      <c r="L114" s="479"/>
      <c r="M114" s="474"/>
      <c r="N114" s="475"/>
      <c r="O114" s="475"/>
      <c r="P114" s="475"/>
      <c r="Q114" s="475"/>
      <c r="R114" s="476"/>
      <c r="S114" s="483"/>
      <c r="T114" s="483"/>
      <c r="U114" s="483"/>
      <c r="V114" s="483"/>
      <c r="W114" s="483"/>
      <c r="X114" s="483"/>
      <c r="Y114" s="483"/>
      <c r="Z114" s="483"/>
      <c r="AA114" s="483"/>
      <c r="AB114" s="483"/>
      <c r="AC114" s="483"/>
      <c r="AD114" s="483"/>
      <c r="AE114" s="483"/>
      <c r="AF114" s="483"/>
      <c r="AG114" s="483"/>
      <c r="AH114" s="47"/>
      <c r="CM114" s="61"/>
      <c r="CN114" s="61"/>
      <c r="CO114" s="22"/>
      <c r="CP114" s="22"/>
      <c r="CQ114" s="22"/>
      <c r="CR114" s="22"/>
    </row>
    <row r="115" spans="1:96" s="21" customFormat="1" ht="19.5" customHeight="1" x14ac:dyDescent="0.25">
      <c r="A115" s="477"/>
      <c r="B115" s="478"/>
      <c r="C115" s="478"/>
      <c r="D115" s="478"/>
      <c r="E115" s="478"/>
      <c r="F115" s="478"/>
      <c r="G115" s="478"/>
      <c r="H115" s="478"/>
      <c r="I115" s="478"/>
      <c r="J115" s="478"/>
      <c r="K115" s="478"/>
      <c r="L115" s="479"/>
      <c r="M115" s="474"/>
      <c r="N115" s="475"/>
      <c r="O115" s="475"/>
      <c r="P115" s="475"/>
      <c r="Q115" s="475"/>
      <c r="R115" s="476"/>
      <c r="S115" s="483"/>
      <c r="T115" s="483"/>
      <c r="U115" s="483"/>
      <c r="V115" s="483"/>
      <c r="W115" s="483"/>
      <c r="X115" s="483"/>
      <c r="Y115" s="483"/>
      <c r="Z115" s="483"/>
      <c r="AA115" s="483"/>
      <c r="AB115" s="483"/>
      <c r="AC115" s="483"/>
      <c r="AD115" s="483"/>
      <c r="AE115" s="483"/>
      <c r="AF115" s="483"/>
      <c r="AG115" s="483"/>
      <c r="AH115" s="47"/>
      <c r="CM115" s="61"/>
      <c r="CN115" s="61"/>
      <c r="CO115" s="22"/>
      <c r="CP115" s="22"/>
      <c r="CQ115" s="22"/>
      <c r="CR115" s="22"/>
    </row>
    <row r="116" spans="1:96" s="21" customFormat="1" ht="19.5" customHeight="1" x14ac:dyDescent="0.25">
      <c r="A116" s="477"/>
      <c r="B116" s="478"/>
      <c r="C116" s="478"/>
      <c r="D116" s="478"/>
      <c r="E116" s="478"/>
      <c r="F116" s="478"/>
      <c r="G116" s="478"/>
      <c r="H116" s="478"/>
      <c r="I116" s="478"/>
      <c r="J116" s="478"/>
      <c r="K116" s="478"/>
      <c r="L116" s="479"/>
      <c r="M116" s="474"/>
      <c r="N116" s="475"/>
      <c r="O116" s="475"/>
      <c r="P116" s="475"/>
      <c r="Q116" s="475"/>
      <c r="R116" s="476"/>
      <c r="S116" s="483"/>
      <c r="T116" s="483"/>
      <c r="U116" s="483"/>
      <c r="V116" s="483"/>
      <c r="W116" s="483"/>
      <c r="X116" s="483"/>
      <c r="Y116" s="483"/>
      <c r="Z116" s="483"/>
      <c r="AA116" s="483"/>
      <c r="AB116" s="483"/>
      <c r="AC116" s="483"/>
      <c r="AD116" s="483"/>
      <c r="AE116" s="483"/>
      <c r="AF116" s="483"/>
      <c r="AG116" s="483"/>
      <c r="AH116" s="47"/>
      <c r="CM116" s="61"/>
      <c r="CN116" s="61"/>
      <c r="CO116" s="22"/>
      <c r="CP116" s="22"/>
      <c r="CQ116" s="22"/>
      <c r="CR116" s="22"/>
    </row>
    <row r="117" spans="1:96" s="21" customFormat="1" ht="19.5" customHeight="1" x14ac:dyDescent="0.25">
      <c r="A117" s="477"/>
      <c r="B117" s="478"/>
      <c r="C117" s="478"/>
      <c r="D117" s="478"/>
      <c r="E117" s="478"/>
      <c r="F117" s="478"/>
      <c r="G117" s="478"/>
      <c r="H117" s="478"/>
      <c r="I117" s="478"/>
      <c r="J117" s="478"/>
      <c r="K117" s="478"/>
      <c r="L117" s="479"/>
      <c r="M117" s="474"/>
      <c r="N117" s="475"/>
      <c r="O117" s="475"/>
      <c r="P117" s="475"/>
      <c r="Q117" s="475"/>
      <c r="R117" s="476"/>
      <c r="S117" s="483"/>
      <c r="T117" s="483"/>
      <c r="U117" s="483"/>
      <c r="V117" s="483"/>
      <c r="W117" s="483"/>
      <c r="X117" s="483"/>
      <c r="Y117" s="483"/>
      <c r="Z117" s="483"/>
      <c r="AA117" s="483"/>
      <c r="AB117" s="483"/>
      <c r="AC117" s="483"/>
      <c r="AD117" s="483"/>
      <c r="AE117" s="483"/>
      <c r="AF117" s="483"/>
      <c r="AG117" s="483"/>
      <c r="AH117" s="47"/>
      <c r="CM117" s="61"/>
      <c r="CN117" s="61"/>
      <c r="CO117" s="22"/>
      <c r="CP117" s="22"/>
      <c r="CQ117" s="22"/>
      <c r="CR117" s="22"/>
    </row>
    <row r="118" spans="1:96" s="21" customFormat="1" ht="19.5" customHeight="1" x14ac:dyDescent="0.25">
      <c r="A118" s="477"/>
      <c r="B118" s="478"/>
      <c r="C118" s="478"/>
      <c r="D118" s="478"/>
      <c r="E118" s="478"/>
      <c r="F118" s="478"/>
      <c r="G118" s="478"/>
      <c r="H118" s="478"/>
      <c r="I118" s="478"/>
      <c r="J118" s="478"/>
      <c r="K118" s="478"/>
      <c r="L118" s="479"/>
      <c r="M118" s="474"/>
      <c r="N118" s="475"/>
      <c r="O118" s="475"/>
      <c r="P118" s="475"/>
      <c r="Q118" s="475"/>
      <c r="R118" s="476"/>
      <c r="S118" s="483"/>
      <c r="T118" s="483"/>
      <c r="U118" s="483"/>
      <c r="V118" s="483"/>
      <c r="W118" s="483"/>
      <c r="X118" s="483"/>
      <c r="Y118" s="483"/>
      <c r="Z118" s="483"/>
      <c r="AA118" s="483"/>
      <c r="AB118" s="483"/>
      <c r="AC118" s="483"/>
      <c r="AD118" s="483"/>
      <c r="AE118" s="483"/>
      <c r="AF118" s="483"/>
      <c r="AG118" s="483"/>
      <c r="AH118" s="47"/>
      <c r="CM118" s="61"/>
      <c r="CN118" s="61"/>
      <c r="CO118" s="22"/>
      <c r="CP118" s="22"/>
      <c r="CQ118" s="22"/>
      <c r="CR118" s="22"/>
    </row>
    <row r="119" spans="1:96" s="21" customFormat="1" ht="19.5" customHeight="1" x14ac:dyDescent="0.25">
      <c r="A119" s="477"/>
      <c r="B119" s="478"/>
      <c r="C119" s="478"/>
      <c r="D119" s="478"/>
      <c r="E119" s="478"/>
      <c r="F119" s="478"/>
      <c r="G119" s="478"/>
      <c r="H119" s="478"/>
      <c r="I119" s="478"/>
      <c r="J119" s="478"/>
      <c r="K119" s="478"/>
      <c r="L119" s="479"/>
      <c r="M119" s="474"/>
      <c r="N119" s="475"/>
      <c r="O119" s="475"/>
      <c r="P119" s="475"/>
      <c r="Q119" s="475"/>
      <c r="R119" s="476"/>
      <c r="S119" s="483"/>
      <c r="T119" s="483"/>
      <c r="U119" s="483"/>
      <c r="V119" s="483"/>
      <c r="W119" s="483"/>
      <c r="X119" s="483"/>
      <c r="Y119" s="483"/>
      <c r="Z119" s="483"/>
      <c r="AA119" s="483"/>
      <c r="AB119" s="483"/>
      <c r="AC119" s="483"/>
      <c r="AD119" s="483"/>
      <c r="AE119" s="483"/>
      <c r="AF119" s="483"/>
      <c r="AG119" s="483"/>
      <c r="AH119" s="47"/>
      <c r="CM119" s="61"/>
      <c r="CN119" s="61"/>
      <c r="CO119" s="22"/>
      <c r="CP119" s="22"/>
      <c r="CQ119" s="22"/>
      <c r="CR119" s="22"/>
    </row>
    <row r="120" spans="1:96" s="21" customFormat="1" ht="19.5" customHeight="1" x14ac:dyDescent="0.25">
      <c r="A120" s="477"/>
      <c r="B120" s="478"/>
      <c r="C120" s="478"/>
      <c r="D120" s="478"/>
      <c r="E120" s="478"/>
      <c r="F120" s="478"/>
      <c r="G120" s="478"/>
      <c r="H120" s="478"/>
      <c r="I120" s="478"/>
      <c r="J120" s="478"/>
      <c r="K120" s="478"/>
      <c r="L120" s="479"/>
      <c r="M120" s="474"/>
      <c r="N120" s="475"/>
      <c r="O120" s="475"/>
      <c r="P120" s="475"/>
      <c r="Q120" s="475"/>
      <c r="R120" s="476"/>
      <c r="S120" s="483"/>
      <c r="T120" s="483"/>
      <c r="U120" s="483"/>
      <c r="V120" s="483"/>
      <c r="W120" s="483"/>
      <c r="X120" s="483"/>
      <c r="Y120" s="483"/>
      <c r="Z120" s="483"/>
      <c r="AA120" s="483"/>
      <c r="AB120" s="483"/>
      <c r="AC120" s="483"/>
      <c r="AD120" s="483"/>
      <c r="AE120" s="483"/>
      <c r="AF120" s="483"/>
      <c r="AG120" s="483"/>
      <c r="AH120" s="47"/>
      <c r="CM120" s="61"/>
      <c r="CN120" s="61"/>
      <c r="CO120" s="22"/>
      <c r="CP120" s="22"/>
      <c r="CQ120" s="22"/>
      <c r="CR120" s="22"/>
    </row>
    <row r="121" spans="1:96" s="21" customFormat="1" ht="19.5" customHeight="1" x14ac:dyDescent="0.25">
      <c r="A121" s="477"/>
      <c r="B121" s="478"/>
      <c r="C121" s="478"/>
      <c r="D121" s="478"/>
      <c r="E121" s="478"/>
      <c r="F121" s="478"/>
      <c r="G121" s="478"/>
      <c r="H121" s="478"/>
      <c r="I121" s="478"/>
      <c r="J121" s="478"/>
      <c r="K121" s="478"/>
      <c r="L121" s="479"/>
      <c r="M121" s="474"/>
      <c r="N121" s="475"/>
      <c r="O121" s="475"/>
      <c r="P121" s="475"/>
      <c r="Q121" s="475"/>
      <c r="R121" s="476"/>
      <c r="S121" s="483"/>
      <c r="T121" s="483"/>
      <c r="U121" s="483"/>
      <c r="V121" s="483"/>
      <c r="W121" s="483"/>
      <c r="X121" s="483"/>
      <c r="Y121" s="483"/>
      <c r="Z121" s="483"/>
      <c r="AA121" s="483"/>
      <c r="AB121" s="483"/>
      <c r="AC121" s="483"/>
      <c r="AD121" s="483"/>
      <c r="AE121" s="483"/>
      <c r="AF121" s="483"/>
      <c r="AG121" s="483"/>
      <c r="AH121" s="47"/>
      <c r="CM121" s="61"/>
      <c r="CN121" s="61"/>
      <c r="CO121" s="22"/>
      <c r="CP121" s="22"/>
      <c r="CQ121" s="22"/>
      <c r="CR121" s="22"/>
    </row>
    <row r="122" spans="1:96" s="21" customFormat="1" ht="19.5" customHeight="1" x14ac:dyDescent="0.25">
      <c r="A122" s="477"/>
      <c r="B122" s="478"/>
      <c r="C122" s="478"/>
      <c r="D122" s="478"/>
      <c r="E122" s="478"/>
      <c r="F122" s="478"/>
      <c r="G122" s="478"/>
      <c r="H122" s="478"/>
      <c r="I122" s="478"/>
      <c r="J122" s="478"/>
      <c r="K122" s="478"/>
      <c r="L122" s="479"/>
      <c r="M122" s="474"/>
      <c r="N122" s="475"/>
      <c r="O122" s="475"/>
      <c r="P122" s="475"/>
      <c r="Q122" s="475"/>
      <c r="R122" s="476"/>
      <c r="S122" s="483"/>
      <c r="T122" s="483"/>
      <c r="U122" s="483"/>
      <c r="V122" s="483"/>
      <c r="W122" s="483"/>
      <c r="X122" s="483"/>
      <c r="Y122" s="483"/>
      <c r="Z122" s="483"/>
      <c r="AA122" s="483"/>
      <c r="AB122" s="483"/>
      <c r="AC122" s="483"/>
      <c r="AD122" s="483"/>
      <c r="AE122" s="483"/>
      <c r="AF122" s="483"/>
      <c r="AG122" s="483"/>
      <c r="AH122" s="47"/>
      <c r="CM122" s="61"/>
      <c r="CN122" s="61"/>
      <c r="CO122" s="22"/>
      <c r="CP122" s="22"/>
      <c r="CQ122" s="22"/>
      <c r="CR122" s="22"/>
    </row>
    <row r="123" spans="1:96" s="21" customFormat="1" ht="19.5" customHeight="1" x14ac:dyDescent="0.25">
      <c r="A123" s="477"/>
      <c r="B123" s="478"/>
      <c r="C123" s="478"/>
      <c r="D123" s="478"/>
      <c r="E123" s="478"/>
      <c r="F123" s="478"/>
      <c r="G123" s="478"/>
      <c r="H123" s="478"/>
      <c r="I123" s="478"/>
      <c r="J123" s="478"/>
      <c r="K123" s="478"/>
      <c r="L123" s="479"/>
      <c r="M123" s="474"/>
      <c r="N123" s="475"/>
      <c r="O123" s="475"/>
      <c r="P123" s="475"/>
      <c r="Q123" s="475"/>
      <c r="R123" s="476"/>
      <c r="S123" s="483"/>
      <c r="T123" s="483"/>
      <c r="U123" s="483"/>
      <c r="V123" s="483"/>
      <c r="W123" s="483"/>
      <c r="X123" s="483"/>
      <c r="Y123" s="483"/>
      <c r="Z123" s="483"/>
      <c r="AA123" s="483"/>
      <c r="AB123" s="483"/>
      <c r="AC123" s="483"/>
      <c r="AD123" s="483"/>
      <c r="AE123" s="483"/>
      <c r="AF123" s="483"/>
      <c r="AG123" s="483"/>
      <c r="AH123" s="47"/>
      <c r="CM123" s="61"/>
      <c r="CN123" s="61"/>
      <c r="CO123" s="22"/>
      <c r="CP123" s="22"/>
      <c r="CQ123" s="22"/>
      <c r="CR123" s="22"/>
    </row>
    <row r="124" spans="1:96" s="21" customFormat="1" ht="19.5" customHeight="1" x14ac:dyDescent="0.25">
      <c r="A124" s="477"/>
      <c r="B124" s="478"/>
      <c r="C124" s="478"/>
      <c r="D124" s="478"/>
      <c r="E124" s="478"/>
      <c r="F124" s="478"/>
      <c r="G124" s="478"/>
      <c r="H124" s="478"/>
      <c r="I124" s="478"/>
      <c r="J124" s="478"/>
      <c r="K124" s="478"/>
      <c r="L124" s="479"/>
      <c r="M124" s="474"/>
      <c r="N124" s="475"/>
      <c r="O124" s="475"/>
      <c r="P124" s="475"/>
      <c r="Q124" s="475"/>
      <c r="R124" s="476"/>
      <c r="S124" s="483"/>
      <c r="T124" s="483"/>
      <c r="U124" s="483"/>
      <c r="V124" s="483"/>
      <c r="W124" s="483"/>
      <c r="X124" s="483"/>
      <c r="Y124" s="483"/>
      <c r="Z124" s="483"/>
      <c r="AA124" s="483"/>
      <c r="AB124" s="483"/>
      <c r="AC124" s="483"/>
      <c r="AD124" s="483"/>
      <c r="AE124" s="483"/>
      <c r="AF124" s="483"/>
      <c r="AG124" s="483"/>
      <c r="AH124" s="47"/>
      <c r="CM124" s="61"/>
      <c r="CN124" s="61"/>
      <c r="CO124" s="22"/>
      <c r="CP124" s="22"/>
      <c r="CQ124" s="22"/>
      <c r="CR124" s="22"/>
    </row>
    <row r="125" spans="1:96" s="21" customFormat="1" ht="19.5" customHeight="1" x14ac:dyDescent="0.25">
      <c r="A125" s="477"/>
      <c r="B125" s="478"/>
      <c r="C125" s="478"/>
      <c r="D125" s="478"/>
      <c r="E125" s="478"/>
      <c r="F125" s="478"/>
      <c r="G125" s="478"/>
      <c r="H125" s="478"/>
      <c r="I125" s="478"/>
      <c r="J125" s="478"/>
      <c r="K125" s="478"/>
      <c r="L125" s="479"/>
      <c r="M125" s="474"/>
      <c r="N125" s="475"/>
      <c r="O125" s="475"/>
      <c r="P125" s="475"/>
      <c r="Q125" s="475"/>
      <c r="R125" s="476"/>
      <c r="S125" s="483"/>
      <c r="T125" s="483"/>
      <c r="U125" s="483"/>
      <c r="V125" s="483"/>
      <c r="W125" s="483"/>
      <c r="X125" s="483"/>
      <c r="Y125" s="483"/>
      <c r="Z125" s="483"/>
      <c r="AA125" s="483"/>
      <c r="AB125" s="483"/>
      <c r="AC125" s="483"/>
      <c r="AD125" s="483"/>
      <c r="AE125" s="483"/>
      <c r="AF125" s="483"/>
      <c r="AG125" s="483"/>
      <c r="AH125" s="47"/>
      <c r="CM125" s="61"/>
      <c r="CN125" s="61"/>
      <c r="CO125" s="22"/>
      <c r="CP125" s="22"/>
      <c r="CQ125" s="22"/>
      <c r="CR125" s="22"/>
    </row>
    <row r="126" spans="1:96" s="21" customFormat="1" ht="13.5" customHeight="1" x14ac:dyDescent="0.25">
      <c r="A126" s="46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CM126" s="61"/>
      <c r="CN126" s="61"/>
      <c r="CO126" s="22"/>
      <c r="CP126" s="22"/>
      <c r="CQ126" s="22"/>
      <c r="CR126" s="22"/>
    </row>
    <row r="127" spans="1:96" s="21" customFormat="1" ht="12" customHeight="1" x14ac:dyDescent="0.25">
      <c r="A127" s="46" t="s">
        <v>292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7"/>
      <c r="CM127" s="61"/>
      <c r="CN127" s="61"/>
      <c r="CO127" s="22"/>
      <c r="CP127" s="22"/>
      <c r="CQ127" s="22"/>
      <c r="CR127" s="22"/>
    </row>
    <row r="128" spans="1:96" s="21" customFormat="1" ht="16.5" customHeight="1" x14ac:dyDescent="0.25">
      <c r="A128" s="47"/>
      <c r="B128" s="482" t="s">
        <v>294</v>
      </c>
      <c r="C128" s="482"/>
      <c r="D128" s="482"/>
      <c r="E128" s="482"/>
      <c r="F128" s="482"/>
      <c r="G128" s="482"/>
      <c r="H128" s="482"/>
      <c r="I128" s="482"/>
      <c r="J128" s="482"/>
      <c r="K128" s="482"/>
      <c r="L128" s="482"/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2"/>
      <c r="X128" s="482"/>
      <c r="Y128" s="482"/>
      <c r="Z128" s="482"/>
      <c r="AA128" s="482"/>
      <c r="AB128" s="482"/>
      <c r="AC128" s="482"/>
      <c r="AD128" s="482"/>
      <c r="AE128" s="46"/>
      <c r="AF128" s="46"/>
      <c r="AG128" s="46"/>
      <c r="AH128" s="47"/>
      <c r="CM128" s="61"/>
      <c r="CN128" s="61"/>
      <c r="CO128" s="22"/>
      <c r="CP128" s="22"/>
      <c r="CQ128" s="22"/>
      <c r="CR128" s="22"/>
    </row>
    <row r="129" spans="1:96" s="157" customFormat="1" ht="12.75" customHeight="1" x14ac:dyDescent="0.2">
      <c r="A129" s="547" t="s">
        <v>295</v>
      </c>
      <c r="B129" s="547"/>
      <c r="C129" s="547"/>
      <c r="D129" s="547"/>
      <c r="E129" s="547"/>
      <c r="F129" s="547"/>
      <c r="G129" s="547"/>
      <c r="H129" s="547"/>
      <c r="I129" s="547"/>
      <c r="J129" s="547"/>
      <c r="K129" s="547"/>
      <c r="L129" s="547"/>
      <c r="M129" s="547"/>
      <c r="N129" s="547"/>
      <c r="O129" s="547"/>
      <c r="P129" s="547"/>
      <c r="Q129" s="547"/>
      <c r="R129" s="547"/>
      <c r="S129" s="547"/>
      <c r="T129" s="547"/>
      <c r="U129" s="547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CM129" s="64"/>
      <c r="CN129" s="64"/>
    </row>
    <row r="130" spans="1:96" s="21" customFormat="1" ht="17.25" customHeight="1" x14ac:dyDescent="0.3">
      <c r="A130" s="370" t="s">
        <v>282</v>
      </c>
      <c r="B130" s="371"/>
      <c r="C130" s="371"/>
      <c r="D130" s="371"/>
      <c r="E130" s="371"/>
      <c r="F130" s="371"/>
      <c r="G130" s="371"/>
      <c r="H130" s="371"/>
      <c r="I130" s="371"/>
      <c r="J130" s="371"/>
      <c r="K130" s="371"/>
      <c r="L130" s="371"/>
      <c r="M130" s="371"/>
      <c r="N130" s="390"/>
      <c r="O130" s="370" t="s">
        <v>278</v>
      </c>
      <c r="P130" s="371"/>
      <c r="Q130" s="371"/>
      <c r="R130" s="371"/>
      <c r="S130" s="371"/>
      <c r="T130" s="371"/>
      <c r="U130" s="390"/>
      <c r="V130" s="370" t="s">
        <v>277</v>
      </c>
      <c r="W130" s="371"/>
      <c r="X130" s="371"/>
      <c r="Y130" s="371"/>
      <c r="Z130" s="371"/>
      <c r="AA130" s="371"/>
      <c r="AB130" s="371"/>
      <c r="AC130" s="371"/>
      <c r="AD130" s="371"/>
      <c r="AE130" s="371"/>
      <c r="AF130" s="371"/>
      <c r="AG130" s="390"/>
      <c r="AH130" s="47"/>
      <c r="CM130" s="61"/>
      <c r="CN130" s="61"/>
      <c r="CO130" s="22"/>
      <c r="CP130" s="22"/>
      <c r="CQ130" s="22"/>
      <c r="CR130" s="22"/>
    </row>
    <row r="131" spans="1:96" s="21" customFormat="1" ht="17.25" customHeight="1" x14ac:dyDescent="0.25">
      <c r="A131" s="477"/>
      <c r="B131" s="478"/>
      <c r="C131" s="478"/>
      <c r="D131" s="478"/>
      <c r="E131" s="478"/>
      <c r="F131" s="478"/>
      <c r="G131" s="478"/>
      <c r="H131" s="478"/>
      <c r="I131" s="478"/>
      <c r="J131" s="478"/>
      <c r="K131" s="478"/>
      <c r="L131" s="478"/>
      <c r="M131" s="478"/>
      <c r="N131" s="479"/>
      <c r="O131" s="544"/>
      <c r="P131" s="545"/>
      <c r="Q131" s="545"/>
      <c r="R131" s="545"/>
      <c r="S131" s="545"/>
      <c r="T131" s="545"/>
      <c r="U131" s="546"/>
      <c r="V131" s="544"/>
      <c r="W131" s="545"/>
      <c r="X131" s="545"/>
      <c r="Y131" s="545"/>
      <c r="Z131" s="545"/>
      <c r="AA131" s="545"/>
      <c r="AB131" s="545"/>
      <c r="AC131" s="545"/>
      <c r="AD131" s="545"/>
      <c r="AE131" s="545"/>
      <c r="AF131" s="545"/>
      <c r="AG131" s="546"/>
      <c r="AH131" s="47"/>
      <c r="CM131" s="61"/>
      <c r="CN131" s="61"/>
      <c r="CO131" s="22"/>
      <c r="CP131" s="22"/>
      <c r="CQ131" s="22"/>
      <c r="CR131" s="22"/>
    </row>
    <row r="132" spans="1:96" s="21" customFormat="1" ht="17.25" customHeight="1" x14ac:dyDescent="0.25">
      <c r="A132" s="477"/>
      <c r="B132" s="478"/>
      <c r="C132" s="478"/>
      <c r="D132" s="478"/>
      <c r="E132" s="478"/>
      <c r="F132" s="478"/>
      <c r="G132" s="478"/>
      <c r="H132" s="478"/>
      <c r="I132" s="478"/>
      <c r="J132" s="478"/>
      <c r="K132" s="478"/>
      <c r="L132" s="478"/>
      <c r="M132" s="478"/>
      <c r="N132" s="479"/>
      <c r="O132" s="544"/>
      <c r="P132" s="545"/>
      <c r="Q132" s="545"/>
      <c r="R132" s="545"/>
      <c r="S132" s="545"/>
      <c r="T132" s="545"/>
      <c r="U132" s="546"/>
      <c r="V132" s="544"/>
      <c r="W132" s="545"/>
      <c r="X132" s="545"/>
      <c r="Y132" s="545"/>
      <c r="Z132" s="545"/>
      <c r="AA132" s="545"/>
      <c r="AB132" s="545"/>
      <c r="AC132" s="545"/>
      <c r="AD132" s="545"/>
      <c r="AE132" s="545"/>
      <c r="AF132" s="545"/>
      <c r="AG132" s="546"/>
      <c r="AH132" s="47"/>
      <c r="CM132" s="61"/>
      <c r="CN132" s="61"/>
      <c r="CO132" s="22"/>
      <c r="CP132" s="22"/>
      <c r="CQ132" s="22"/>
      <c r="CR132" s="22"/>
    </row>
    <row r="133" spans="1:96" s="21" customFormat="1" ht="17.25" customHeight="1" x14ac:dyDescent="0.25">
      <c r="A133" s="477"/>
      <c r="B133" s="478"/>
      <c r="C133" s="478"/>
      <c r="D133" s="478"/>
      <c r="E133" s="478"/>
      <c r="F133" s="478"/>
      <c r="G133" s="478"/>
      <c r="H133" s="478"/>
      <c r="I133" s="478"/>
      <c r="J133" s="478"/>
      <c r="K133" s="478"/>
      <c r="L133" s="478"/>
      <c r="M133" s="478"/>
      <c r="N133" s="479"/>
      <c r="O133" s="544"/>
      <c r="P133" s="545"/>
      <c r="Q133" s="545"/>
      <c r="R133" s="545"/>
      <c r="S133" s="545"/>
      <c r="T133" s="545"/>
      <c r="U133" s="546"/>
      <c r="V133" s="544"/>
      <c r="W133" s="545"/>
      <c r="X133" s="545"/>
      <c r="Y133" s="545"/>
      <c r="Z133" s="545"/>
      <c r="AA133" s="545"/>
      <c r="AB133" s="545"/>
      <c r="AC133" s="545"/>
      <c r="AD133" s="545"/>
      <c r="AE133" s="545"/>
      <c r="AF133" s="545"/>
      <c r="AG133" s="546"/>
      <c r="AH133" s="47"/>
      <c r="CM133" s="61"/>
      <c r="CN133" s="61"/>
      <c r="CO133" s="22"/>
      <c r="CP133" s="22"/>
      <c r="CQ133" s="22"/>
      <c r="CR133" s="22"/>
    </row>
    <row r="134" spans="1:96" s="21" customFormat="1" ht="17.25" customHeight="1" x14ac:dyDescent="0.25">
      <c r="A134" s="477"/>
      <c r="B134" s="478"/>
      <c r="C134" s="478"/>
      <c r="D134" s="478"/>
      <c r="E134" s="478"/>
      <c r="F134" s="478"/>
      <c r="G134" s="478"/>
      <c r="H134" s="478"/>
      <c r="I134" s="478"/>
      <c r="J134" s="478"/>
      <c r="K134" s="478"/>
      <c r="L134" s="478"/>
      <c r="M134" s="478"/>
      <c r="N134" s="479"/>
      <c r="O134" s="544"/>
      <c r="P134" s="545"/>
      <c r="Q134" s="545"/>
      <c r="R134" s="545"/>
      <c r="S134" s="545"/>
      <c r="T134" s="545"/>
      <c r="U134" s="546"/>
      <c r="V134" s="544"/>
      <c r="W134" s="545"/>
      <c r="X134" s="545"/>
      <c r="Y134" s="545"/>
      <c r="Z134" s="545"/>
      <c r="AA134" s="545"/>
      <c r="AB134" s="545"/>
      <c r="AC134" s="545"/>
      <c r="AD134" s="545"/>
      <c r="AE134" s="545"/>
      <c r="AF134" s="545"/>
      <c r="AG134" s="546"/>
      <c r="AH134" s="47"/>
      <c r="CM134" s="61"/>
      <c r="CN134" s="61"/>
      <c r="CO134" s="22"/>
      <c r="CP134" s="22"/>
      <c r="CQ134" s="22"/>
      <c r="CR134" s="22"/>
    </row>
    <row r="135" spans="1:96" s="21" customFormat="1" ht="17.25" customHeight="1" x14ac:dyDescent="0.25">
      <c r="A135" s="477"/>
      <c r="B135" s="478"/>
      <c r="C135" s="478"/>
      <c r="D135" s="478"/>
      <c r="E135" s="478"/>
      <c r="F135" s="478"/>
      <c r="G135" s="478"/>
      <c r="H135" s="478"/>
      <c r="I135" s="478"/>
      <c r="J135" s="478"/>
      <c r="K135" s="478"/>
      <c r="L135" s="478"/>
      <c r="M135" s="478"/>
      <c r="N135" s="479"/>
      <c r="O135" s="544"/>
      <c r="P135" s="545"/>
      <c r="Q135" s="545"/>
      <c r="R135" s="545"/>
      <c r="S135" s="545"/>
      <c r="T135" s="545"/>
      <c r="U135" s="546"/>
      <c r="V135" s="544"/>
      <c r="W135" s="545"/>
      <c r="X135" s="545"/>
      <c r="Y135" s="545"/>
      <c r="Z135" s="545"/>
      <c r="AA135" s="545"/>
      <c r="AB135" s="545"/>
      <c r="AC135" s="545"/>
      <c r="AD135" s="545"/>
      <c r="AE135" s="545"/>
      <c r="AF135" s="545"/>
      <c r="AG135" s="546"/>
      <c r="AH135" s="47"/>
      <c r="CM135" s="61"/>
      <c r="CN135" s="61"/>
      <c r="CO135" s="22"/>
      <c r="CP135" s="22"/>
      <c r="CQ135" s="22"/>
      <c r="CR135" s="22"/>
    </row>
    <row r="136" spans="1:96" s="21" customFormat="1" ht="8.25" customHeigh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CM136" s="61"/>
      <c r="CN136" s="61"/>
      <c r="CO136" s="22"/>
      <c r="CP136" s="22"/>
      <c r="CQ136" s="22"/>
      <c r="CR136" s="22"/>
    </row>
    <row r="137" spans="1:96" s="21" customFormat="1" ht="17.25" customHeight="1" x14ac:dyDescent="0.25">
      <c r="A137" s="46" t="s">
        <v>276</v>
      </c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CM137" s="61"/>
      <c r="CN137" s="61"/>
      <c r="CO137" s="22"/>
      <c r="CP137" s="22"/>
      <c r="CQ137" s="22"/>
      <c r="CR137" s="22"/>
    </row>
    <row r="138" spans="1:96" s="21" customFormat="1" ht="4.5" customHeigh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CM138" s="61"/>
      <c r="CN138" s="61"/>
      <c r="CO138" s="22"/>
      <c r="CP138" s="22"/>
      <c r="CQ138" s="22"/>
      <c r="CR138" s="22"/>
    </row>
    <row r="139" spans="1:96" s="21" customFormat="1" ht="17.25" customHeight="1" x14ac:dyDescent="0.25">
      <c r="A139" s="202">
        <v>1</v>
      </c>
      <c r="B139" s="543"/>
      <c r="C139" s="543"/>
      <c r="D139" s="543"/>
      <c r="E139" s="543"/>
      <c r="F139" s="543"/>
      <c r="G139" s="543"/>
      <c r="H139" s="543"/>
      <c r="I139" s="543"/>
      <c r="J139" s="543"/>
      <c r="K139" s="543"/>
      <c r="L139" s="543"/>
      <c r="M139" s="543"/>
      <c r="N139" s="543"/>
      <c r="O139" s="543"/>
      <c r="P139" s="543"/>
      <c r="Q139" s="543"/>
      <c r="R139" s="543"/>
      <c r="S139" s="543"/>
      <c r="T139" s="543"/>
      <c r="U139" s="543"/>
      <c r="V139" s="543"/>
      <c r="W139" s="543"/>
      <c r="X139" s="543"/>
      <c r="Y139" s="543"/>
      <c r="Z139" s="543"/>
      <c r="AA139" s="543"/>
      <c r="AB139" s="543"/>
      <c r="AC139" s="543"/>
      <c r="AD139" s="543"/>
      <c r="AE139" s="543"/>
      <c r="AF139" s="543"/>
      <c r="AG139" s="543"/>
      <c r="AH139" s="47"/>
      <c r="CM139" s="61"/>
      <c r="CN139" s="61"/>
      <c r="CO139" s="22"/>
      <c r="CP139" s="22"/>
      <c r="CQ139" s="22"/>
      <c r="CR139" s="22"/>
    </row>
    <row r="140" spans="1:96" s="21" customFormat="1" ht="17.25" customHeight="1" x14ac:dyDescent="0.25">
      <c r="A140" s="202">
        <v>2</v>
      </c>
      <c r="B140" s="543"/>
      <c r="C140" s="543"/>
      <c r="D140" s="543"/>
      <c r="E140" s="543"/>
      <c r="F140" s="543"/>
      <c r="G140" s="543"/>
      <c r="H140" s="543"/>
      <c r="I140" s="543"/>
      <c r="J140" s="543"/>
      <c r="K140" s="543"/>
      <c r="L140" s="543"/>
      <c r="M140" s="543"/>
      <c r="N140" s="543"/>
      <c r="O140" s="543"/>
      <c r="P140" s="543"/>
      <c r="Q140" s="543"/>
      <c r="R140" s="543"/>
      <c r="S140" s="543"/>
      <c r="T140" s="543"/>
      <c r="U140" s="543"/>
      <c r="V140" s="543"/>
      <c r="W140" s="543"/>
      <c r="X140" s="543"/>
      <c r="Y140" s="543"/>
      <c r="Z140" s="543"/>
      <c r="AA140" s="543"/>
      <c r="AB140" s="543"/>
      <c r="AC140" s="543"/>
      <c r="AD140" s="543"/>
      <c r="AE140" s="543"/>
      <c r="AF140" s="543"/>
      <c r="AG140" s="543"/>
      <c r="AH140" s="47"/>
      <c r="CM140" s="61"/>
      <c r="CN140" s="61"/>
      <c r="CO140" s="22"/>
      <c r="CP140" s="22"/>
      <c r="CQ140" s="22"/>
      <c r="CR140" s="22"/>
    </row>
    <row r="141" spans="1:96" s="21" customFormat="1" ht="17.25" customHeight="1" x14ac:dyDescent="0.25">
      <c r="A141" s="202">
        <v>3</v>
      </c>
      <c r="B141" s="543"/>
      <c r="C141" s="543"/>
      <c r="D141" s="543"/>
      <c r="E141" s="543"/>
      <c r="F141" s="543"/>
      <c r="G141" s="543"/>
      <c r="H141" s="543"/>
      <c r="I141" s="543"/>
      <c r="J141" s="543"/>
      <c r="K141" s="543"/>
      <c r="L141" s="543"/>
      <c r="M141" s="543"/>
      <c r="N141" s="543"/>
      <c r="O141" s="543"/>
      <c r="P141" s="543"/>
      <c r="Q141" s="543"/>
      <c r="R141" s="543"/>
      <c r="S141" s="543"/>
      <c r="T141" s="543"/>
      <c r="U141" s="543"/>
      <c r="V141" s="543"/>
      <c r="W141" s="543"/>
      <c r="X141" s="543"/>
      <c r="Y141" s="543"/>
      <c r="Z141" s="543"/>
      <c r="AA141" s="543"/>
      <c r="AB141" s="543"/>
      <c r="AC141" s="543"/>
      <c r="AD141" s="543"/>
      <c r="AE141" s="543"/>
      <c r="AF141" s="543"/>
      <c r="AG141" s="543"/>
      <c r="AH141" s="47"/>
      <c r="CM141" s="61"/>
      <c r="CN141" s="61"/>
      <c r="CO141" s="22"/>
      <c r="CP141" s="22"/>
      <c r="CQ141" s="22"/>
      <c r="CR141" s="22"/>
    </row>
    <row r="142" spans="1:96" s="21" customFormat="1" ht="17.25" customHeight="1" x14ac:dyDescent="0.25">
      <c r="A142" s="202">
        <v>4</v>
      </c>
      <c r="B142" s="543"/>
      <c r="C142" s="543"/>
      <c r="D142" s="543"/>
      <c r="E142" s="543"/>
      <c r="F142" s="543"/>
      <c r="G142" s="543"/>
      <c r="H142" s="543"/>
      <c r="I142" s="543"/>
      <c r="J142" s="543"/>
      <c r="K142" s="543"/>
      <c r="L142" s="543"/>
      <c r="M142" s="543"/>
      <c r="N142" s="543"/>
      <c r="O142" s="543"/>
      <c r="P142" s="543"/>
      <c r="Q142" s="543"/>
      <c r="R142" s="543"/>
      <c r="S142" s="543"/>
      <c r="T142" s="543"/>
      <c r="U142" s="543"/>
      <c r="V142" s="543"/>
      <c r="W142" s="543"/>
      <c r="X142" s="543"/>
      <c r="Y142" s="543"/>
      <c r="Z142" s="543"/>
      <c r="AA142" s="543"/>
      <c r="AB142" s="543"/>
      <c r="AC142" s="543"/>
      <c r="AD142" s="543"/>
      <c r="AE142" s="543"/>
      <c r="AF142" s="543"/>
      <c r="AG142" s="543"/>
      <c r="AH142" s="47"/>
      <c r="CM142" s="61"/>
      <c r="CN142" s="61"/>
      <c r="CO142" s="22"/>
      <c r="CP142" s="22"/>
      <c r="CQ142" s="22"/>
      <c r="CR142" s="22"/>
    </row>
    <row r="143" spans="1:96" s="21" customFormat="1" ht="17.25" customHeight="1" x14ac:dyDescent="0.25">
      <c r="A143" s="202">
        <v>5</v>
      </c>
      <c r="B143" s="543"/>
      <c r="C143" s="543"/>
      <c r="D143" s="543"/>
      <c r="E143" s="543"/>
      <c r="F143" s="543"/>
      <c r="G143" s="543"/>
      <c r="H143" s="543"/>
      <c r="I143" s="543"/>
      <c r="J143" s="543"/>
      <c r="K143" s="543"/>
      <c r="L143" s="543"/>
      <c r="M143" s="543"/>
      <c r="N143" s="543"/>
      <c r="O143" s="543"/>
      <c r="P143" s="543"/>
      <c r="Q143" s="543"/>
      <c r="R143" s="543"/>
      <c r="S143" s="543"/>
      <c r="T143" s="543"/>
      <c r="U143" s="543"/>
      <c r="V143" s="543"/>
      <c r="W143" s="543"/>
      <c r="X143" s="543"/>
      <c r="Y143" s="543"/>
      <c r="Z143" s="543"/>
      <c r="AA143" s="543"/>
      <c r="AB143" s="543"/>
      <c r="AC143" s="543"/>
      <c r="AD143" s="543"/>
      <c r="AE143" s="543"/>
      <c r="AF143" s="543"/>
      <c r="AG143" s="543"/>
      <c r="AH143" s="47"/>
      <c r="CM143" s="61"/>
      <c r="CN143" s="61"/>
      <c r="CO143" s="22"/>
      <c r="CP143" s="22"/>
      <c r="CQ143" s="22"/>
      <c r="CR143" s="22"/>
    </row>
    <row r="144" spans="1:96" s="21" customFormat="1" ht="17.25" customHeight="1" x14ac:dyDescent="0.25">
      <c r="A144" s="202">
        <v>6</v>
      </c>
      <c r="B144" s="543"/>
      <c r="C144" s="543"/>
      <c r="D144" s="543"/>
      <c r="E144" s="543"/>
      <c r="F144" s="543"/>
      <c r="G144" s="543"/>
      <c r="H144" s="543"/>
      <c r="I144" s="543"/>
      <c r="J144" s="543"/>
      <c r="K144" s="543"/>
      <c r="L144" s="543"/>
      <c r="M144" s="543"/>
      <c r="N144" s="543"/>
      <c r="O144" s="543"/>
      <c r="P144" s="543"/>
      <c r="Q144" s="543"/>
      <c r="R144" s="543"/>
      <c r="S144" s="543"/>
      <c r="T144" s="543"/>
      <c r="U144" s="543"/>
      <c r="V144" s="543"/>
      <c r="W144" s="543"/>
      <c r="X144" s="543"/>
      <c r="Y144" s="543"/>
      <c r="Z144" s="543"/>
      <c r="AA144" s="543"/>
      <c r="AB144" s="543"/>
      <c r="AC144" s="543"/>
      <c r="AD144" s="543"/>
      <c r="AE144" s="543"/>
      <c r="AF144" s="543"/>
      <c r="AG144" s="543"/>
      <c r="AH144" s="47"/>
      <c r="CM144" s="61"/>
      <c r="CN144" s="61"/>
      <c r="CO144" s="22"/>
      <c r="CP144" s="22"/>
      <c r="CQ144" s="22"/>
      <c r="CR144" s="22"/>
    </row>
    <row r="145" spans="1:96" s="21" customFormat="1" ht="17.25" customHeight="1" x14ac:dyDescent="0.25">
      <c r="A145" s="202">
        <v>7</v>
      </c>
      <c r="B145" s="543"/>
      <c r="C145" s="543"/>
      <c r="D145" s="543"/>
      <c r="E145" s="543"/>
      <c r="F145" s="543"/>
      <c r="G145" s="543"/>
      <c r="H145" s="543"/>
      <c r="I145" s="543"/>
      <c r="J145" s="543"/>
      <c r="K145" s="543"/>
      <c r="L145" s="543"/>
      <c r="M145" s="543"/>
      <c r="N145" s="543"/>
      <c r="O145" s="543"/>
      <c r="P145" s="543"/>
      <c r="Q145" s="543"/>
      <c r="R145" s="543"/>
      <c r="S145" s="543"/>
      <c r="T145" s="543"/>
      <c r="U145" s="543"/>
      <c r="V145" s="543"/>
      <c r="W145" s="543"/>
      <c r="X145" s="543"/>
      <c r="Y145" s="543"/>
      <c r="Z145" s="543"/>
      <c r="AA145" s="543"/>
      <c r="AB145" s="543"/>
      <c r="AC145" s="543"/>
      <c r="AD145" s="543"/>
      <c r="AE145" s="543"/>
      <c r="AF145" s="543"/>
      <c r="AG145" s="543"/>
      <c r="AH145" s="47"/>
      <c r="CM145" s="61"/>
      <c r="CN145" s="61"/>
      <c r="CO145" s="22"/>
      <c r="CP145" s="22"/>
      <c r="CQ145" s="22"/>
      <c r="CR145" s="22"/>
    </row>
    <row r="146" spans="1:96" s="20" customFormat="1" x14ac:dyDescent="0.25">
      <c r="A146" s="202">
        <v>8</v>
      </c>
      <c r="B146" s="543"/>
      <c r="C146" s="543"/>
      <c r="D146" s="543"/>
      <c r="E146" s="543"/>
      <c r="F146" s="543"/>
      <c r="G146" s="543"/>
      <c r="H146" s="543"/>
      <c r="I146" s="543"/>
      <c r="J146" s="543"/>
      <c r="K146" s="543"/>
      <c r="L146" s="543"/>
      <c r="M146" s="543"/>
      <c r="N146" s="543"/>
      <c r="O146" s="543"/>
      <c r="P146" s="543"/>
      <c r="Q146" s="543"/>
      <c r="R146" s="543"/>
      <c r="S146" s="543"/>
      <c r="T146" s="543"/>
      <c r="U146" s="543"/>
      <c r="V146" s="543"/>
      <c r="W146" s="543"/>
      <c r="X146" s="543"/>
      <c r="Y146" s="543"/>
      <c r="Z146" s="543"/>
      <c r="AA146" s="543"/>
      <c r="AB146" s="543"/>
      <c r="AC146" s="543"/>
      <c r="AD146" s="543"/>
      <c r="AE146" s="543"/>
      <c r="AF146" s="543"/>
      <c r="AG146" s="543"/>
      <c r="AH146" s="47"/>
      <c r="CM146" s="61"/>
      <c r="CN146" s="61"/>
      <c r="CO146" s="22"/>
      <c r="CP146" s="22"/>
      <c r="CQ146" s="22"/>
      <c r="CR146" s="22"/>
    </row>
    <row r="147" spans="1:96" s="20" customFormat="1" ht="15" customHeight="1" x14ac:dyDescent="0.25">
      <c r="A147" s="202">
        <v>9</v>
      </c>
      <c r="B147" s="543"/>
      <c r="C147" s="543"/>
      <c r="D147" s="543"/>
      <c r="E147" s="543"/>
      <c r="F147" s="543"/>
      <c r="G147" s="543"/>
      <c r="H147" s="543"/>
      <c r="I147" s="543"/>
      <c r="J147" s="543"/>
      <c r="K147" s="543"/>
      <c r="L147" s="543"/>
      <c r="M147" s="543"/>
      <c r="N147" s="543"/>
      <c r="O147" s="543"/>
      <c r="P147" s="543"/>
      <c r="Q147" s="543"/>
      <c r="R147" s="543"/>
      <c r="S147" s="543"/>
      <c r="T147" s="543"/>
      <c r="U147" s="543"/>
      <c r="V147" s="543"/>
      <c r="W147" s="543"/>
      <c r="X147" s="543"/>
      <c r="Y147" s="543"/>
      <c r="Z147" s="543"/>
      <c r="AA147" s="543"/>
      <c r="AB147" s="543"/>
      <c r="AC147" s="543"/>
      <c r="AD147" s="543"/>
      <c r="AE147" s="543"/>
      <c r="AF147" s="543"/>
      <c r="AG147" s="543"/>
      <c r="AH147" s="47"/>
      <c r="BG147" s="181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1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177"/>
      <c r="CM147" s="61"/>
      <c r="CN147" s="61"/>
      <c r="CO147" s="22"/>
      <c r="CP147" s="22"/>
      <c r="CQ147" s="22"/>
      <c r="CR147" s="22"/>
    </row>
    <row r="148" spans="1:96" s="3" customFormat="1" x14ac:dyDescent="0.25">
      <c r="A148" s="142">
        <v>10</v>
      </c>
      <c r="B148" s="543"/>
      <c r="C148" s="543"/>
      <c r="D148" s="543"/>
      <c r="E148" s="543"/>
      <c r="F148" s="543"/>
      <c r="G148" s="543"/>
      <c r="H148" s="543"/>
      <c r="I148" s="543"/>
      <c r="J148" s="543"/>
      <c r="K148" s="543"/>
      <c r="L148" s="543"/>
      <c r="M148" s="543"/>
      <c r="N148" s="543"/>
      <c r="O148" s="543"/>
      <c r="P148" s="543"/>
      <c r="Q148" s="543"/>
      <c r="R148" s="543"/>
      <c r="S148" s="543"/>
      <c r="T148" s="543"/>
      <c r="U148" s="543"/>
      <c r="V148" s="543"/>
      <c r="W148" s="543"/>
      <c r="X148" s="543"/>
      <c r="Y148" s="543"/>
      <c r="Z148" s="543"/>
      <c r="AA148" s="543"/>
      <c r="AB148" s="543"/>
      <c r="AC148" s="543"/>
      <c r="AD148" s="543"/>
      <c r="AE148" s="543"/>
      <c r="AF148" s="543"/>
      <c r="AG148" s="543"/>
      <c r="AH148" s="47"/>
      <c r="BG148" s="181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1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177"/>
      <c r="CM148" s="61"/>
      <c r="CN148" s="61"/>
      <c r="CO148" s="22"/>
      <c r="CP148" s="22"/>
      <c r="CQ148" s="22"/>
      <c r="CR148" s="22"/>
    </row>
    <row r="149" spans="1:96" s="21" customFormat="1" ht="9" customHeight="1" x14ac:dyDescent="0.25">
      <c r="A149" s="183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47"/>
      <c r="BG149" s="181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1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182"/>
      <c r="CM149" s="61"/>
      <c r="CN149" s="61"/>
      <c r="CO149" s="22"/>
      <c r="CP149" s="22"/>
      <c r="CQ149" s="22"/>
      <c r="CR149" s="22"/>
    </row>
    <row r="150" spans="1:96" s="21" customFormat="1" x14ac:dyDescent="0.25">
      <c r="A150" s="46" t="s">
        <v>279</v>
      </c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62"/>
      <c r="Z150" s="62"/>
      <c r="AA150" s="62"/>
      <c r="AB150" s="67"/>
      <c r="AC150" s="67"/>
      <c r="AD150" s="67"/>
      <c r="AE150" s="67"/>
      <c r="AF150" s="67"/>
      <c r="AG150" s="67"/>
      <c r="AH150" s="47"/>
      <c r="BG150" s="181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1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182"/>
      <c r="CM150" s="61"/>
      <c r="CN150" s="61"/>
      <c r="CO150" s="22"/>
      <c r="CP150" s="22"/>
      <c r="CQ150" s="22"/>
      <c r="CR150" s="22"/>
    </row>
    <row r="151" spans="1:96" s="21" customFormat="1" ht="5.25" customHeight="1" x14ac:dyDescent="0.25">
      <c r="A151" s="84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47"/>
      <c r="BG151" s="181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1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182"/>
      <c r="CM151" s="61"/>
      <c r="CN151" s="61"/>
      <c r="CO151" s="22"/>
      <c r="CP151" s="22"/>
      <c r="CQ151" s="22"/>
      <c r="CR151" s="22"/>
    </row>
    <row r="152" spans="1:96" s="21" customFormat="1" x14ac:dyDescent="0.25">
      <c r="A152" s="370" t="s">
        <v>9</v>
      </c>
      <c r="B152" s="371"/>
      <c r="C152" s="371"/>
      <c r="D152" s="371"/>
      <c r="E152" s="371"/>
      <c r="F152" s="371"/>
      <c r="G152" s="371"/>
      <c r="H152" s="371"/>
      <c r="I152" s="371"/>
      <c r="J152" s="371"/>
      <c r="K152" s="371"/>
      <c r="L152" s="369" t="s">
        <v>69</v>
      </c>
      <c r="M152" s="369"/>
      <c r="N152" s="369"/>
      <c r="O152" s="369"/>
      <c r="P152" s="369"/>
      <c r="Q152" s="369"/>
      <c r="R152" s="369"/>
      <c r="S152" s="369"/>
      <c r="T152" s="369"/>
      <c r="U152" s="369"/>
      <c r="V152" s="369"/>
      <c r="W152" s="369"/>
      <c r="X152" s="369"/>
      <c r="Y152" s="369"/>
      <c r="Z152" s="369"/>
      <c r="AA152" s="369"/>
      <c r="AB152" s="369"/>
      <c r="AC152" s="369"/>
      <c r="AD152" s="369"/>
      <c r="AE152" s="369"/>
      <c r="AF152" s="369"/>
      <c r="AG152" s="369"/>
      <c r="AH152" s="47"/>
      <c r="BG152" s="181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1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182"/>
      <c r="CM152" s="61"/>
      <c r="CN152" s="61"/>
      <c r="CO152" s="22"/>
      <c r="CP152" s="22"/>
      <c r="CQ152" s="22"/>
      <c r="CR152" s="22"/>
    </row>
    <row r="153" spans="1:96" s="21" customFormat="1" x14ac:dyDescent="0.25">
      <c r="A153" s="312"/>
      <c r="B153" s="313"/>
      <c r="C153" s="313"/>
      <c r="D153" s="313"/>
      <c r="E153" s="313"/>
      <c r="F153" s="313"/>
      <c r="G153" s="313"/>
      <c r="H153" s="313"/>
      <c r="I153" s="313"/>
      <c r="J153" s="313"/>
      <c r="K153" s="313"/>
      <c r="L153" s="392"/>
      <c r="M153" s="392"/>
      <c r="N153" s="392"/>
      <c r="O153" s="392"/>
      <c r="P153" s="392"/>
      <c r="Q153" s="392"/>
      <c r="R153" s="392"/>
      <c r="S153" s="392"/>
      <c r="T153" s="392"/>
      <c r="U153" s="392"/>
      <c r="V153" s="392"/>
      <c r="W153" s="392"/>
      <c r="X153" s="392"/>
      <c r="Y153" s="392"/>
      <c r="Z153" s="392"/>
      <c r="AA153" s="392"/>
      <c r="AB153" s="392"/>
      <c r="AC153" s="392"/>
      <c r="AD153" s="392"/>
      <c r="AE153" s="392"/>
      <c r="AF153" s="392"/>
      <c r="AG153" s="392"/>
      <c r="AH153" s="47"/>
      <c r="BG153" s="181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1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182"/>
      <c r="CM153" s="61"/>
      <c r="CN153" s="61"/>
      <c r="CO153" s="22"/>
      <c r="CP153" s="22"/>
      <c r="CQ153" s="22"/>
      <c r="CR153" s="22"/>
    </row>
    <row r="154" spans="1:96" s="21" customFormat="1" x14ac:dyDescent="0.25">
      <c r="A154" s="312"/>
      <c r="B154" s="313"/>
      <c r="C154" s="313"/>
      <c r="D154" s="313"/>
      <c r="E154" s="313"/>
      <c r="F154" s="313"/>
      <c r="G154" s="313"/>
      <c r="H154" s="313"/>
      <c r="I154" s="313"/>
      <c r="J154" s="313"/>
      <c r="K154" s="313"/>
      <c r="L154" s="392"/>
      <c r="M154" s="392"/>
      <c r="N154" s="392"/>
      <c r="O154" s="392"/>
      <c r="P154" s="392"/>
      <c r="Q154" s="392"/>
      <c r="R154" s="392"/>
      <c r="S154" s="392"/>
      <c r="T154" s="392"/>
      <c r="U154" s="392"/>
      <c r="V154" s="392"/>
      <c r="W154" s="392"/>
      <c r="X154" s="392"/>
      <c r="Y154" s="392"/>
      <c r="Z154" s="392"/>
      <c r="AA154" s="392"/>
      <c r="AB154" s="392"/>
      <c r="AC154" s="392"/>
      <c r="AD154" s="392"/>
      <c r="AE154" s="392"/>
      <c r="AF154" s="392"/>
      <c r="AG154" s="392"/>
      <c r="AH154" s="47"/>
      <c r="BG154" s="181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1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182"/>
      <c r="CM154" s="61"/>
      <c r="CN154" s="61"/>
      <c r="CO154" s="22"/>
      <c r="CP154" s="22"/>
      <c r="CQ154" s="22"/>
      <c r="CR154" s="22"/>
    </row>
    <row r="155" spans="1:96" s="21" customFormat="1" x14ac:dyDescent="0.25">
      <c r="A155" s="312"/>
      <c r="B155" s="313"/>
      <c r="C155" s="313"/>
      <c r="D155" s="313"/>
      <c r="E155" s="313"/>
      <c r="F155" s="313"/>
      <c r="G155" s="313"/>
      <c r="H155" s="313"/>
      <c r="I155" s="313"/>
      <c r="J155" s="313"/>
      <c r="K155" s="313"/>
      <c r="L155" s="392"/>
      <c r="M155" s="392"/>
      <c r="N155" s="392"/>
      <c r="O155" s="392"/>
      <c r="P155" s="392"/>
      <c r="Q155" s="392"/>
      <c r="R155" s="392"/>
      <c r="S155" s="392"/>
      <c r="T155" s="392"/>
      <c r="U155" s="392"/>
      <c r="V155" s="392"/>
      <c r="W155" s="392"/>
      <c r="X155" s="392"/>
      <c r="Y155" s="392"/>
      <c r="Z155" s="392"/>
      <c r="AA155" s="392"/>
      <c r="AB155" s="392"/>
      <c r="AC155" s="392"/>
      <c r="AD155" s="392"/>
      <c r="AE155" s="392"/>
      <c r="AF155" s="392"/>
      <c r="AG155" s="392"/>
      <c r="AH155" s="47"/>
      <c r="BG155" s="181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1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182"/>
      <c r="CM155" s="61"/>
      <c r="CN155" s="61"/>
      <c r="CO155" s="22"/>
      <c r="CP155" s="22"/>
      <c r="CQ155" s="22"/>
      <c r="CR155" s="22"/>
    </row>
    <row r="156" spans="1:96" s="21" customFormat="1" x14ac:dyDescent="0.25">
      <c r="A156" s="312"/>
      <c r="B156" s="313"/>
      <c r="C156" s="313"/>
      <c r="D156" s="313"/>
      <c r="E156" s="313"/>
      <c r="F156" s="313"/>
      <c r="G156" s="313"/>
      <c r="H156" s="313"/>
      <c r="I156" s="313"/>
      <c r="J156" s="313"/>
      <c r="K156" s="313"/>
      <c r="L156" s="392"/>
      <c r="M156" s="392"/>
      <c r="N156" s="392"/>
      <c r="O156" s="392"/>
      <c r="P156" s="392"/>
      <c r="Q156" s="392"/>
      <c r="R156" s="392"/>
      <c r="S156" s="392"/>
      <c r="T156" s="392"/>
      <c r="U156" s="392"/>
      <c r="V156" s="392"/>
      <c r="W156" s="392"/>
      <c r="X156" s="392"/>
      <c r="Y156" s="392"/>
      <c r="Z156" s="392"/>
      <c r="AA156" s="392"/>
      <c r="AB156" s="392"/>
      <c r="AC156" s="392"/>
      <c r="AD156" s="392"/>
      <c r="AE156" s="392"/>
      <c r="AF156" s="392"/>
      <c r="AG156" s="392"/>
      <c r="AH156" s="47"/>
      <c r="BG156" s="181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1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182"/>
      <c r="CM156" s="61"/>
      <c r="CN156" s="61"/>
      <c r="CO156" s="22"/>
      <c r="CP156" s="22"/>
      <c r="CQ156" s="22"/>
      <c r="CR156" s="22"/>
    </row>
    <row r="157" spans="1:96" s="3" customFormat="1" ht="7.5" customHeigh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</row>
    <row r="158" spans="1:96" s="3" customFormat="1" ht="29.25" customHeight="1" x14ac:dyDescent="0.25">
      <c r="A158" s="556" t="s">
        <v>66</v>
      </c>
      <c r="B158" s="556"/>
      <c r="C158" s="556"/>
      <c r="D158" s="556"/>
      <c r="E158" s="556"/>
      <c r="F158" s="556"/>
      <c r="G158" s="556"/>
      <c r="H158" s="556"/>
      <c r="I158" s="556"/>
      <c r="J158" s="556"/>
      <c r="K158" s="556"/>
      <c r="L158" s="556"/>
      <c r="M158" s="556"/>
      <c r="N158" s="556"/>
      <c r="O158" s="556"/>
      <c r="P158" s="556"/>
      <c r="Q158" s="556"/>
      <c r="R158" s="556"/>
      <c r="S158" s="556"/>
      <c r="T158" s="556"/>
      <c r="U158" s="556"/>
      <c r="V158" s="556"/>
      <c r="W158" s="556"/>
      <c r="X158" s="556"/>
      <c r="Y158" s="556"/>
      <c r="Z158" s="556"/>
      <c r="AA158" s="556"/>
      <c r="AB158" s="556"/>
      <c r="AC158" s="556"/>
      <c r="AD158" s="556"/>
      <c r="AE158" s="556"/>
      <c r="AF158" s="556"/>
      <c r="AG158" s="556"/>
      <c r="AH158" s="556"/>
    </row>
    <row r="159" spans="1:96" s="3" customFormat="1" ht="5.25" customHeigh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</row>
    <row r="160" spans="1:96" s="3" customFormat="1" ht="15" customHeight="1" x14ac:dyDescent="0.25">
      <c r="A160" s="430" t="s">
        <v>175</v>
      </c>
      <c r="B160" s="431"/>
      <c r="C160" s="431"/>
      <c r="D160" s="431"/>
      <c r="E160" s="431"/>
      <c r="F160" s="431"/>
      <c r="G160" s="431"/>
      <c r="H160" s="431"/>
      <c r="I160" s="431"/>
      <c r="J160" s="431"/>
      <c r="K160" s="431"/>
      <c r="L160" s="431"/>
      <c r="M160" s="431"/>
      <c r="N160" s="431"/>
      <c r="O160" s="431"/>
      <c r="P160" s="431"/>
      <c r="Q160" s="431"/>
      <c r="R160" s="431"/>
      <c r="S160" s="431"/>
      <c r="T160" s="431"/>
      <c r="U160" s="431"/>
      <c r="V160" s="431"/>
      <c r="W160" s="431"/>
      <c r="X160" s="431"/>
      <c r="Y160" s="431"/>
      <c r="Z160" s="431"/>
      <c r="AA160" s="431"/>
      <c r="AB160" s="431"/>
      <c r="AC160" s="431"/>
      <c r="AD160" s="431"/>
      <c r="AE160" s="431"/>
      <c r="AF160" s="431"/>
      <c r="AG160" s="432"/>
      <c r="AH160" s="47"/>
    </row>
    <row r="161" spans="1:34" s="21" customFormat="1" x14ac:dyDescent="0.25">
      <c r="A161" s="433"/>
      <c r="B161" s="434"/>
      <c r="C161" s="434"/>
      <c r="D161" s="434"/>
      <c r="E161" s="434"/>
      <c r="F161" s="434"/>
      <c r="G161" s="434"/>
      <c r="H161" s="434"/>
      <c r="I161" s="434"/>
      <c r="J161" s="434"/>
      <c r="K161" s="434"/>
      <c r="L161" s="434"/>
      <c r="M161" s="434"/>
      <c r="N161" s="434"/>
      <c r="O161" s="434"/>
      <c r="P161" s="434"/>
      <c r="Q161" s="434"/>
      <c r="R161" s="434"/>
      <c r="S161" s="434"/>
      <c r="T161" s="434"/>
      <c r="U161" s="434"/>
      <c r="V161" s="434"/>
      <c r="W161" s="434"/>
      <c r="X161" s="434"/>
      <c r="Y161" s="434"/>
      <c r="Z161" s="434"/>
      <c r="AA161" s="434"/>
      <c r="AB161" s="434"/>
      <c r="AC161" s="434"/>
      <c r="AD161" s="434"/>
      <c r="AE161" s="434"/>
      <c r="AF161" s="434"/>
      <c r="AG161" s="435"/>
      <c r="AH161" s="47"/>
    </row>
    <row r="162" spans="1:34" s="21" customFormat="1" x14ac:dyDescent="0.25">
      <c r="A162" s="433"/>
      <c r="B162" s="434"/>
      <c r="C162" s="434"/>
      <c r="D162" s="434"/>
      <c r="E162" s="434"/>
      <c r="F162" s="434"/>
      <c r="G162" s="434"/>
      <c r="H162" s="434"/>
      <c r="I162" s="434"/>
      <c r="J162" s="434"/>
      <c r="K162" s="434"/>
      <c r="L162" s="434"/>
      <c r="M162" s="434"/>
      <c r="N162" s="434"/>
      <c r="O162" s="434"/>
      <c r="P162" s="434"/>
      <c r="Q162" s="434"/>
      <c r="R162" s="434"/>
      <c r="S162" s="434"/>
      <c r="T162" s="434"/>
      <c r="U162" s="434"/>
      <c r="V162" s="434"/>
      <c r="W162" s="434"/>
      <c r="X162" s="434"/>
      <c r="Y162" s="434"/>
      <c r="Z162" s="434"/>
      <c r="AA162" s="434"/>
      <c r="AB162" s="434"/>
      <c r="AC162" s="434"/>
      <c r="AD162" s="434"/>
      <c r="AE162" s="434"/>
      <c r="AF162" s="434"/>
      <c r="AG162" s="435"/>
      <c r="AH162" s="47"/>
    </row>
    <row r="163" spans="1:34" s="21" customFormat="1" x14ac:dyDescent="0.25">
      <c r="A163" s="433"/>
      <c r="B163" s="434"/>
      <c r="C163" s="434"/>
      <c r="D163" s="434"/>
      <c r="E163" s="434"/>
      <c r="F163" s="434"/>
      <c r="G163" s="434"/>
      <c r="H163" s="434"/>
      <c r="I163" s="434"/>
      <c r="J163" s="434"/>
      <c r="K163" s="434"/>
      <c r="L163" s="434"/>
      <c r="M163" s="434"/>
      <c r="N163" s="434"/>
      <c r="O163" s="434"/>
      <c r="P163" s="434"/>
      <c r="Q163" s="434"/>
      <c r="R163" s="434"/>
      <c r="S163" s="434"/>
      <c r="T163" s="434"/>
      <c r="U163" s="434"/>
      <c r="V163" s="434"/>
      <c r="W163" s="434"/>
      <c r="X163" s="434"/>
      <c r="Y163" s="434"/>
      <c r="Z163" s="434"/>
      <c r="AA163" s="434"/>
      <c r="AB163" s="434"/>
      <c r="AC163" s="434"/>
      <c r="AD163" s="434"/>
      <c r="AE163" s="434"/>
      <c r="AF163" s="434"/>
      <c r="AG163" s="435"/>
      <c r="AH163" s="47"/>
    </row>
    <row r="164" spans="1:34" s="21" customFormat="1" x14ac:dyDescent="0.25">
      <c r="A164" s="433"/>
      <c r="B164" s="434"/>
      <c r="C164" s="434"/>
      <c r="D164" s="434"/>
      <c r="E164" s="434"/>
      <c r="F164" s="434"/>
      <c r="G164" s="434"/>
      <c r="H164" s="434"/>
      <c r="I164" s="434"/>
      <c r="J164" s="434"/>
      <c r="K164" s="434"/>
      <c r="L164" s="434"/>
      <c r="M164" s="434"/>
      <c r="N164" s="434"/>
      <c r="O164" s="434"/>
      <c r="P164" s="434"/>
      <c r="Q164" s="434"/>
      <c r="R164" s="434"/>
      <c r="S164" s="434"/>
      <c r="T164" s="434"/>
      <c r="U164" s="434"/>
      <c r="V164" s="434"/>
      <c r="W164" s="434"/>
      <c r="X164" s="434"/>
      <c r="Y164" s="434"/>
      <c r="Z164" s="434"/>
      <c r="AA164" s="434"/>
      <c r="AB164" s="434"/>
      <c r="AC164" s="434"/>
      <c r="AD164" s="434"/>
      <c r="AE164" s="434"/>
      <c r="AF164" s="434"/>
      <c r="AG164" s="435"/>
      <c r="AH164" s="47"/>
    </row>
    <row r="165" spans="1:34" s="21" customFormat="1" x14ac:dyDescent="0.25">
      <c r="A165" s="433"/>
      <c r="B165" s="434"/>
      <c r="C165" s="434"/>
      <c r="D165" s="434"/>
      <c r="E165" s="434"/>
      <c r="F165" s="434"/>
      <c r="G165" s="434"/>
      <c r="H165" s="434"/>
      <c r="I165" s="434"/>
      <c r="J165" s="434"/>
      <c r="K165" s="434"/>
      <c r="L165" s="434"/>
      <c r="M165" s="434"/>
      <c r="N165" s="434"/>
      <c r="O165" s="434"/>
      <c r="P165" s="434"/>
      <c r="Q165" s="434"/>
      <c r="R165" s="434"/>
      <c r="S165" s="434"/>
      <c r="T165" s="434"/>
      <c r="U165" s="434"/>
      <c r="V165" s="434"/>
      <c r="W165" s="434"/>
      <c r="X165" s="434"/>
      <c r="Y165" s="434"/>
      <c r="Z165" s="434"/>
      <c r="AA165" s="434"/>
      <c r="AB165" s="434"/>
      <c r="AC165" s="434"/>
      <c r="AD165" s="434"/>
      <c r="AE165" s="434"/>
      <c r="AF165" s="434"/>
      <c r="AG165" s="435"/>
      <c r="AH165" s="47"/>
    </row>
    <row r="166" spans="1:34" s="21" customFormat="1" x14ac:dyDescent="0.25">
      <c r="A166" s="433"/>
      <c r="B166" s="434"/>
      <c r="C166" s="434"/>
      <c r="D166" s="434"/>
      <c r="E166" s="434"/>
      <c r="F166" s="434"/>
      <c r="G166" s="434"/>
      <c r="H166" s="434"/>
      <c r="I166" s="434"/>
      <c r="J166" s="434"/>
      <c r="K166" s="434"/>
      <c r="L166" s="434"/>
      <c r="M166" s="434"/>
      <c r="N166" s="434"/>
      <c r="O166" s="434"/>
      <c r="P166" s="434"/>
      <c r="Q166" s="434"/>
      <c r="R166" s="434"/>
      <c r="S166" s="434"/>
      <c r="T166" s="434"/>
      <c r="U166" s="434"/>
      <c r="V166" s="434"/>
      <c r="W166" s="434"/>
      <c r="X166" s="434"/>
      <c r="Y166" s="434"/>
      <c r="Z166" s="434"/>
      <c r="AA166" s="434"/>
      <c r="AB166" s="434"/>
      <c r="AC166" s="434"/>
      <c r="AD166" s="434"/>
      <c r="AE166" s="434"/>
      <c r="AF166" s="434"/>
      <c r="AG166" s="435"/>
      <c r="AH166" s="47"/>
    </row>
    <row r="167" spans="1:34" s="3" customFormat="1" x14ac:dyDescent="0.25">
      <c r="A167" s="433"/>
      <c r="B167" s="434"/>
      <c r="C167" s="434"/>
      <c r="D167" s="434"/>
      <c r="E167" s="434"/>
      <c r="F167" s="434"/>
      <c r="G167" s="434"/>
      <c r="H167" s="434"/>
      <c r="I167" s="434"/>
      <c r="J167" s="434"/>
      <c r="K167" s="434"/>
      <c r="L167" s="434"/>
      <c r="M167" s="434"/>
      <c r="N167" s="434"/>
      <c r="O167" s="434"/>
      <c r="P167" s="434"/>
      <c r="Q167" s="434"/>
      <c r="R167" s="434"/>
      <c r="S167" s="434"/>
      <c r="T167" s="434"/>
      <c r="U167" s="434"/>
      <c r="V167" s="434"/>
      <c r="W167" s="434"/>
      <c r="X167" s="434"/>
      <c r="Y167" s="434"/>
      <c r="Z167" s="434"/>
      <c r="AA167" s="434"/>
      <c r="AB167" s="434"/>
      <c r="AC167" s="434"/>
      <c r="AD167" s="434"/>
      <c r="AE167" s="434"/>
      <c r="AF167" s="434"/>
      <c r="AG167" s="435"/>
      <c r="AH167" s="47"/>
    </row>
    <row r="168" spans="1:34" s="3" customFormat="1" x14ac:dyDescent="0.25">
      <c r="A168" s="436"/>
      <c r="B168" s="437"/>
      <c r="C168" s="437"/>
      <c r="D168" s="437"/>
      <c r="E168" s="437"/>
      <c r="F168" s="437"/>
      <c r="G168" s="437"/>
      <c r="H168" s="437"/>
      <c r="I168" s="437"/>
      <c r="J168" s="437"/>
      <c r="K168" s="437"/>
      <c r="L168" s="437"/>
      <c r="M168" s="437"/>
      <c r="N168" s="437"/>
      <c r="O168" s="437"/>
      <c r="P168" s="437"/>
      <c r="Q168" s="437"/>
      <c r="R168" s="437"/>
      <c r="S168" s="437"/>
      <c r="T168" s="437"/>
      <c r="U168" s="437"/>
      <c r="V168" s="437"/>
      <c r="W168" s="437"/>
      <c r="X168" s="437"/>
      <c r="Y168" s="437"/>
      <c r="Z168" s="437"/>
      <c r="AA168" s="437"/>
      <c r="AB168" s="437"/>
      <c r="AC168" s="437"/>
      <c r="AD168" s="437"/>
      <c r="AE168" s="437"/>
      <c r="AF168" s="437"/>
      <c r="AG168" s="438"/>
      <c r="AH168" s="47"/>
    </row>
    <row r="169" spans="1:34" s="10" customFormat="1" ht="9" customHeigh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</row>
    <row r="170" spans="1:34" s="21" customFormat="1" x14ac:dyDescent="0.25">
      <c r="A170" s="46" t="s">
        <v>280</v>
      </c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</row>
    <row r="171" spans="1:34" s="10" customFormat="1" x14ac:dyDescent="0.25">
      <c r="A171" s="336" t="s">
        <v>32</v>
      </c>
      <c r="B171" s="337"/>
      <c r="C171" s="337"/>
      <c r="D171" s="337"/>
      <c r="E171" s="337"/>
      <c r="F171" s="337"/>
      <c r="G171" s="337"/>
      <c r="H171" s="337"/>
      <c r="I171" s="337"/>
      <c r="J171" s="337"/>
      <c r="K171" s="337"/>
      <c r="L171" s="337"/>
      <c r="M171" s="338"/>
      <c r="N171" s="394" t="s">
        <v>13</v>
      </c>
      <c r="O171" s="395"/>
      <c r="P171" s="395"/>
      <c r="Q171" s="395"/>
      <c r="R171" s="395"/>
      <c r="S171" s="395"/>
      <c r="T171" s="395"/>
      <c r="U171" s="395"/>
      <c r="V171" s="395"/>
      <c r="W171" s="395"/>
      <c r="X171" s="395"/>
      <c r="Y171" s="396"/>
      <c r="Z171" s="350" t="s">
        <v>14</v>
      </c>
      <c r="AA171" s="348"/>
      <c r="AB171" s="348"/>
      <c r="AC171" s="348"/>
      <c r="AD171" s="348"/>
      <c r="AE171" s="348"/>
      <c r="AF171" s="348"/>
      <c r="AG171" s="348"/>
      <c r="AH171" s="47"/>
    </row>
    <row r="172" spans="1:34" s="10" customFormat="1" ht="15" customHeight="1" x14ac:dyDescent="0.25">
      <c r="A172" s="447"/>
      <c r="B172" s="548"/>
      <c r="C172" s="548"/>
      <c r="D172" s="548"/>
      <c r="E172" s="548"/>
      <c r="F172" s="548"/>
      <c r="G172" s="548"/>
      <c r="H172" s="548"/>
      <c r="I172" s="548"/>
      <c r="J172" s="548"/>
      <c r="K172" s="548"/>
      <c r="L172" s="548"/>
      <c r="M172" s="549"/>
      <c r="N172" s="447"/>
      <c r="O172" s="448"/>
      <c r="P172" s="448"/>
      <c r="Q172" s="448"/>
      <c r="R172" s="448"/>
      <c r="S172" s="448"/>
      <c r="T172" s="448"/>
      <c r="U172" s="448"/>
      <c r="V172" s="448"/>
      <c r="W172" s="448"/>
      <c r="X172" s="448"/>
      <c r="Y172" s="449"/>
      <c r="Z172" s="397"/>
      <c r="AA172" s="397"/>
      <c r="AB172" s="397"/>
      <c r="AC172" s="397"/>
      <c r="AD172" s="397"/>
      <c r="AE172" s="397"/>
      <c r="AF172" s="397"/>
      <c r="AG172" s="397"/>
      <c r="AH172" s="47"/>
    </row>
    <row r="173" spans="1:34" s="21" customFormat="1" ht="15" customHeight="1" x14ac:dyDescent="0.25">
      <c r="A173" s="450"/>
      <c r="B173" s="550"/>
      <c r="C173" s="550"/>
      <c r="D173" s="550"/>
      <c r="E173" s="550"/>
      <c r="F173" s="550"/>
      <c r="G173" s="550"/>
      <c r="H173" s="550"/>
      <c r="I173" s="550"/>
      <c r="J173" s="550"/>
      <c r="K173" s="550"/>
      <c r="L173" s="550"/>
      <c r="M173" s="551"/>
      <c r="N173" s="450"/>
      <c r="O173" s="451"/>
      <c r="P173" s="451"/>
      <c r="Q173" s="451"/>
      <c r="R173" s="451"/>
      <c r="S173" s="451"/>
      <c r="T173" s="451"/>
      <c r="U173" s="451"/>
      <c r="V173" s="451"/>
      <c r="W173" s="451"/>
      <c r="X173" s="451"/>
      <c r="Y173" s="452"/>
      <c r="Z173" s="397"/>
      <c r="AA173" s="397"/>
      <c r="AB173" s="397"/>
      <c r="AC173" s="397"/>
      <c r="AD173" s="397"/>
      <c r="AE173" s="397"/>
      <c r="AF173" s="397"/>
      <c r="AG173" s="397"/>
      <c r="AH173" s="47"/>
    </row>
    <row r="174" spans="1:34" s="21" customFormat="1" ht="15" customHeight="1" x14ac:dyDescent="0.25">
      <c r="A174" s="450"/>
      <c r="B174" s="550"/>
      <c r="C174" s="550"/>
      <c r="D174" s="550"/>
      <c r="E174" s="550"/>
      <c r="F174" s="550"/>
      <c r="G174" s="550"/>
      <c r="H174" s="550"/>
      <c r="I174" s="550"/>
      <c r="J174" s="550"/>
      <c r="K174" s="550"/>
      <c r="L174" s="550"/>
      <c r="M174" s="551"/>
      <c r="N174" s="450"/>
      <c r="O174" s="451"/>
      <c r="P174" s="451"/>
      <c r="Q174" s="451"/>
      <c r="R174" s="451"/>
      <c r="S174" s="451"/>
      <c r="T174" s="451"/>
      <c r="U174" s="451"/>
      <c r="V174" s="451"/>
      <c r="W174" s="451"/>
      <c r="X174" s="451"/>
      <c r="Y174" s="452"/>
      <c r="Z174" s="397"/>
      <c r="AA174" s="397"/>
      <c r="AB174" s="397"/>
      <c r="AC174" s="397"/>
      <c r="AD174" s="397"/>
      <c r="AE174" s="397"/>
      <c r="AF174" s="397"/>
      <c r="AG174" s="397"/>
      <c r="AH174" s="47"/>
    </row>
    <row r="175" spans="1:34" s="21" customFormat="1" ht="15" customHeight="1" x14ac:dyDescent="0.25">
      <c r="A175" s="450"/>
      <c r="B175" s="550"/>
      <c r="C175" s="550"/>
      <c r="D175" s="550"/>
      <c r="E175" s="550"/>
      <c r="F175" s="550"/>
      <c r="G175" s="550"/>
      <c r="H175" s="550"/>
      <c r="I175" s="550"/>
      <c r="J175" s="550"/>
      <c r="K175" s="550"/>
      <c r="L175" s="550"/>
      <c r="M175" s="551"/>
      <c r="N175" s="450"/>
      <c r="O175" s="451"/>
      <c r="P175" s="451"/>
      <c r="Q175" s="451"/>
      <c r="R175" s="451"/>
      <c r="S175" s="451"/>
      <c r="T175" s="451"/>
      <c r="U175" s="451"/>
      <c r="V175" s="451"/>
      <c r="W175" s="451"/>
      <c r="X175" s="451"/>
      <c r="Y175" s="452"/>
      <c r="Z175" s="397"/>
      <c r="AA175" s="397"/>
      <c r="AB175" s="397"/>
      <c r="AC175" s="397"/>
      <c r="AD175" s="397"/>
      <c r="AE175" s="397"/>
      <c r="AF175" s="397"/>
      <c r="AG175" s="397"/>
      <c r="AH175" s="47"/>
    </row>
    <row r="176" spans="1:34" s="21" customFormat="1" ht="15" customHeight="1" x14ac:dyDescent="0.25">
      <c r="A176" s="450"/>
      <c r="B176" s="550"/>
      <c r="C176" s="550"/>
      <c r="D176" s="550"/>
      <c r="E176" s="550"/>
      <c r="F176" s="550"/>
      <c r="G176" s="550"/>
      <c r="H176" s="550"/>
      <c r="I176" s="550"/>
      <c r="J176" s="550"/>
      <c r="K176" s="550"/>
      <c r="L176" s="550"/>
      <c r="M176" s="551"/>
      <c r="N176" s="450"/>
      <c r="O176" s="451"/>
      <c r="P176" s="451"/>
      <c r="Q176" s="451"/>
      <c r="R176" s="451"/>
      <c r="S176" s="451"/>
      <c r="T176" s="451"/>
      <c r="U176" s="451"/>
      <c r="V176" s="451"/>
      <c r="W176" s="451"/>
      <c r="X176" s="451"/>
      <c r="Y176" s="452"/>
      <c r="Z176" s="397"/>
      <c r="AA176" s="397"/>
      <c r="AB176" s="397"/>
      <c r="AC176" s="397"/>
      <c r="AD176" s="397"/>
      <c r="AE176" s="397"/>
      <c r="AF176" s="397"/>
      <c r="AG176" s="397"/>
      <c r="AH176" s="47"/>
    </row>
    <row r="177" spans="1:34" s="21" customFormat="1" ht="15" customHeight="1" x14ac:dyDescent="0.25">
      <c r="A177" s="450"/>
      <c r="B177" s="550"/>
      <c r="C177" s="550"/>
      <c r="D177" s="550"/>
      <c r="E177" s="550"/>
      <c r="F177" s="550"/>
      <c r="G177" s="550"/>
      <c r="H177" s="550"/>
      <c r="I177" s="550"/>
      <c r="J177" s="550"/>
      <c r="K177" s="550"/>
      <c r="L177" s="550"/>
      <c r="M177" s="551"/>
      <c r="N177" s="450"/>
      <c r="O177" s="451"/>
      <c r="P177" s="451"/>
      <c r="Q177" s="451"/>
      <c r="R177" s="451"/>
      <c r="S177" s="451"/>
      <c r="T177" s="451"/>
      <c r="U177" s="451"/>
      <c r="V177" s="451"/>
      <c r="W177" s="451"/>
      <c r="X177" s="451"/>
      <c r="Y177" s="452"/>
      <c r="Z177" s="397"/>
      <c r="AA177" s="397"/>
      <c r="AB177" s="397"/>
      <c r="AC177" s="397"/>
      <c r="AD177" s="397"/>
      <c r="AE177" s="397"/>
      <c r="AF177" s="397"/>
      <c r="AG177" s="397"/>
      <c r="AH177" s="47"/>
    </row>
    <row r="178" spans="1:34" s="21" customFormat="1" ht="15" customHeight="1" x14ac:dyDescent="0.25">
      <c r="A178" s="450"/>
      <c r="B178" s="550"/>
      <c r="C178" s="550"/>
      <c r="D178" s="550"/>
      <c r="E178" s="550"/>
      <c r="F178" s="550"/>
      <c r="G178" s="550"/>
      <c r="H178" s="550"/>
      <c r="I178" s="550"/>
      <c r="J178" s="550"/>
      <c r="K178" s="550"/>
      <c r="L178" s="550"/>
      <c r="M178" s="551"/>
      <c r="N178" s="450"/>
      <c r="O178" s="451"/>
      <c r="P178" s="451"/>
      <c r="Q178" s="451"/>
      <c r="R178" s="451"/>
      <c r="S178" s="451"/>
      <c r="T178" s="451"/>
      <c r="U178" s="451"/>
      <c r="V178" s="451"/>
      <c r="W178" s="451"/>
      <c r="X178" s="451"/>
      <c r="Y178" s="452"/>
      <c r="Z178" s="397"/>
      <c r="AA178" s="397"/>
      <c r="AB178" s="397"/>
      <c r="AC178" s="397"/>
      <c r="AD178" s="397"/>
      <c r="AE178" s="397"/>
      <c r="AF178" s="397"/>
      <c r="AG178" s="397"/>
      <c r="AH178" s="47"/>
    </row>
    <row r="179" spans="1:34" s="21" customFormat="1" ht="15" customHeight="1" x14ac:dyDescent="0.25">
      <c r="A179" s="450"/>
      <c r="B179" s="550"/>
      <c r="C179" s="550"/>
      <c r="D179" s="550"/>
      <c r="E179" s="550"/>
      <c r="F179" s="550"/>
      <c r="G179" s="550"/>
      <c r="H179" s="550"/>
      <c r="I179" s="550"/>
      <c r="J179" s="550"/>
      <c r="K179" s="550"/>
      <c r="L179" s="550"/>
      <c r="M179" s="551"/>
      <c r="N179" s="450"/>
      <c r="O179" s="451"/>
      <c r="P179" s="451"/>
      <c r="Q179" s="451"/>
      <c r="R179" s="451"/>
      <c r="S179" s="451"/>
      <c r="T179" s="451"/>
      <c r="U179" s="451"/>
      <c r="V179" s="451"/>
      <c r="W179" s="451"/>
      <c r="X179" s="451"/>
      <c r="Y179" s="452"/>
      <c r="Z179" s="397"/>
      <c r="AA179" s="397"/>
      <c r="AB179" s="397"/>
      <c r="AC179" s="397"/>
      <c r="AD179" s="397"/>
      <c r="AE179" s="397"/>
      <c r="AF179" s="397"/>
      <c r="AG179" s="397"/>
      <c r="AH179" s="47"/>
    </row>
    <row r="180" spans="1:34" s="10" customFormat="1" ht="15" customHeight="1" x14ac:dyDescent="0.25">
      <c r="A180" s="552"/>
      <c r="B180" s="550"/>
      <c r="C180" s="550"/>
      <c r="D180" s="550"/>
      <c r="E180" s="550"/>
      <c r="F180" s="550"/>
      <c r="G180" s="550"/>
      <c r="H180" s="550"/>
      <c r="I180" s="550"/>
      <c r="J180" s="550"/>
      <c r="K180" s="550"/>
      <c r="L180" s="550"/>
      <c r="M180" s="551"/>
      <c r="N180" s="450"/>
      <c r="O180" s="451"/>
      <c r="P180" s="451"/>
      <c r="Q180" s="451"/>
      <c r="R180" s="451"/>
      <c r="S180" s="451"/>
      <c r="T180" s="451"/>
      <c r="U180" s="451"/>
      <c r="V180" s="451"/>
      <c r="W180" s="451"/>
      <c r="X180" s="451"/>
      <c r="Y180" s="452"/>
      <c r="Z180" s="397"/>
      <c r="AA180" s="397"/>
      <c r="AB180" s="397"/>
      <c r="AC180" s="397"/>
      <c r="AD180" s="397"/>
      <c r="AE180" s="397"/>
      <c r="AF180" s="397"/>
      <c r="AG180" s="397"/>
      <c r="AH180" s="47"/>
    </row>
    <row r="181" spans="1:34" s="10" customFormat="1" ht="15" customHeight="1" x14ac:dyDescent="0.25">
      <c r="A181" s="553"/>
      <c r="B181" s="554"/>
      <c r="C181" s="554"/>
      <c r="D181" s="554"/>
      <c r="E181" s="554"/>
      <c r="F181" s="554"/>
      <c r="G181" s="554"/>
      <c r="H181" s="554"/>
      <c r="I181" s="554"/>
      <c r="J181" s="554"/>
      <c r="K181" s="554"/>
      <c r="L181" s="554"/>
      <c r="M181" s="555"/>
      <c r="N181" s="453"/>
      <c r="O181" s="454"/>
      <c r="P181" s="454"/>
      <c r="Q181" s="454"/>
      <c r="R181" s="454"/>
      <c r="S181" s="454"/>
      <c r="T181" s="454"/>
      <c r="U181" s="454"/>
      <c r="V181" s="454"/>
      <c r="W181" s="454"/>
      <c r="X181" s="454"/>
      <c r="Y181" s="455"/>
      <c r="Z181" s="397"/>
      <c r="AA181" s="397"/>
      <c r="AB181" s="397"/>
      <c r="AC181" s="397"/>
      <c r="AD181" s="397"/>
      <c r="AE181" s="397"/>
      <c r="AF181" s="397"/>
      <c r="AG181" s="397"/>
      <c r="AH181" s="47"/>
    </row>
    <row r="182" spans="1:34" s="10" customFormat="1" ht="6.75" customHeight="1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47"/>
    </row>
    <row r="183" spans="1:34" s="10" customFormat="1" x14ac:dyDescent="0.25">
      <c r="A183" s="50" t="s">
        <v>5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</row>
    <row r="184" spans="1:34" ht="4.5" customHeigh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</row>
    <row r="185" spans="1:34" x14ac:dyDescent="0.25">
      <c r="A185" s="351"/>
      <c r="B185" s="352"/>
      <c r="C185" s="352"/>
      <c r="D185" s="352"/>
      <c r="E185" s="352"/>
      <c r="F185" s="352"/>
      <c r="G185" s="352"/>
      <c r="H185" s="352"/>
      <c r="I185" s="352"/>
      <c r="J185" s="352"/>
      <c r="K185" s="352"/>
      <c r="L185" s="352"/>
      <c r="M185" s="352"/>
      <c r="N185" s="352"/>
      <c r="O185" s="352"/>
      <c r="P185" s="352"/>
      <c r="Q185" s="352"/>
      <c r="R185" s="352"/>
      <c r="S185" s="352"/>
      <c r="T185" s="352"/>
      <c r="U185" s="352"/>
      <c r="V185" s="352"/>
      <c r="W185" s="352"/>
      <c r="X185" s="352"/>
      <c r="Y185" s="352"/>
      <c r="Z185" s="352"/>
      <c r="AA185" s="352"/>
      <c r="AB185" s="352"/>
      <c r="AC185" s="352"/>
      <c r="AD185" s="352"/>
      <c r="AE185" s="352"/>
      <c r="AF185" s="352"/>
      <c r="AG185" s="353"/>
      <c r="AH185" s="47"/>
    </row>
    <row r="186" spans="1:34" ht="15" customHeight="1" x14ac:dyDescent="0.25">
      <c r="A186" s="354"/>
      <c r="B186" s="355"/>
      <c r="C186" s="355"/>
      <c r="D186" s="355"/>
      <c r="E186" s="355"/>
      <c r="F186" s="355"/>
      <c r="G186" s="355"/>
      <c r="H186" s="355"/>
      <c r="I186" s="355"/>
      <c r="J186" s="355"/>
      <c r="K186" s="355"/>
      <c r="L186" s="355"/>
      <c r="M186" s="355"/>
      <c r="N186" s="355"/>
      <c r="O186" s="355"/>
      <c r="P186" s="355"/>
      <c r="Q186" s="355"/>
      <c r="R186" s="355"/>
      <c r="S186" s="355"/>
      <c r="T186" s="355"/>
      <c r="U186" s="355"/>
      <c r="V186" s="355"/>
      <c r="W186" s="355"/>
      <c r="X186" s="355"/>
      <c r="Y186" s="355"/>
      <c r="Z186" s="355"/>
      <c r="AA186" s="355"/>
      <c r="AB186" s="355"/>
      <c r="AC186" s="355"/>
      <c r="AD186" s="355"/>
      <c r="AE186" s="355"/>
      <c r="AF186" s="355"/>
      <c r="AG186" s="356"/>
      <c r="AH186" s="47"/>
    </row>
    <row r="187" spans="1:34" ht="15" customHeight="1" x14ac:dyDescent="0.25">
      <c r="A187" s="354"/>
      <c r="B187" s="355"/>
      <c r="C187" s="355"/>
      <c r="D187" s="355"/>
      <c r="E187" s="355"/>
      <c r="F187" s="355"/>
      <c r="G187" s="355"/>
      <c r="H187" s="355"/>
      <c r="I187" s="355"/>
      <c r="J187" s="355"/>
      <c r="K187" s="355"/>
      <c r="L187" s="355"/>
      <c r="M187" s="355"/>
      <c r="N187" s="355"/>
      <c r="O187" s="355"/>
      <c r="P187" s="355"/>
      <c r="Q187" s="355"/>
      <c r="R187" s="355"/>
      <c r="S187" s="355"/>
      <c r="T187" s="355"/>
      <c r="U187" s="355"/>
      <c r="V187" s="355"/>
      <c r="W187" s="355"/>
      <c r="X187" s="355"/>
      <c r="Y187" s="355"/>
      <c r="Z187" s="355"/>
      <c r="AA187" s="355"/>
      <c r="AB187" s="355"/>
      <c r="AC187" s="355"/>
      <c r="AD187" s="355"/>
      <c r="AE187" s="355"/>
      <c r="AF187" s="355"/>
      <c r="AG187" s="356"/>
      <c r="AH187" s="47"/>
    </row>
    <row r="188" spans="1:34" ht="15" customHeight="1" x14ac:dyDescent="0.25">
      <c r="A188" s="357"/>
      <c r="B188" s="358"/>
      <c r="C188" s="358"/>
      <c r="D188" s="358"/>
      <c r="E188" s="358"/>
      <c r="F188" s="358"/>
      <c r="G188" s="358"/>
      <c r="H188" s="358"/>
      <c r="I188" s="358"/>
      <c r="J188" s="358"/>
      <c r="K188" s="358"/>
      <c r="L188" s="358"/>
      <c r="M188" s="358"/>
      <c r="N188" s="358"/>
      <c r="O188" s="358"/>
      <c r="P188" s="358"/>
      <c r="Q188" s="358"/>
      <c r="R188" s="358"/>
      <c r="S188" s="358"/>
      <c r="T188" s="358"/>
      <c r="U188" s="358"/>
      <c r="V188" s="358"/>
      <c r="W188" s="358"/>
      <c r="X188" s="358"/>
      <c r="Y188" s="358"/>
      <c r="Z188" s="358"/>
      <c r="AA188" s="358"/>
      <c r="AB188" s="358"/>
      <c r="AC188" s="358"/>
      <c r="AD188" s="358"/>
      <c r="AE188" s="358"/>
      <c r="AF188" s="358"/>
      <c r="AG188" s="359"/>
      <c r="AH188" s="47"/>
    </row>
  </sheetData>
  <sheetProtection algorithmName="SHA-512" hashValue="EmA95XL+/tB+C3jAc6gM7P7YhgvSmgVYyPygfz7/PF4cApxLaQUvLuEgwDXnrw922s69T35rOG6eeosEP95WyQ==" saltValue="LWfTCfUK4yL4JL5yptVdQQ==" spinCount="100000" sheet="1"/>
  <mergeCells count="174">
    <mergeCell ref="B142:AG142"/>
    <mergeCell ref="B143:AG143"/>
    <mergeCell ref="B146:AG146"/>
    <mergeCell ref="B147:AG147"/>
    <mergeCell ref="O130:U130"/>
    <mergeCell ref="B6:AH6"/>
    <mergeCell ref="B7:AH7"/>
    <mergeCell ref="B8:AH8"/>
    <mergeCell ref="B9:AH9"/>
    <mergeCell ref="B10:AH10"/>
    <mergeCell ref="B11:AH11"/>
    <mergeCell ref="A103:AG103"/>
    <mergeCell ref="O135:U135"/>
    <mergeCell ref="V133:AG133"/>
    <mergeCell ref="V134:AG134"/>
    <mergeCell ref="V135:AG135"/>
    <mergeCell ref="V130:AG130"/>
    <mergeCell ref="A130:N130"/>
    <mergeCell ref="A131:N131"/>
    <mergeCell ref="A132:N132"/>
    <mergeCell ref="B141:AG141"/>
    <mergeCell ref="M114:R114"/>
    <mergeCell ref="M115:R115"/>
    <mergeCell ref="M125:R125"/>
    <mergeCell ref="A153:K153"/>
    <mergeCell ref="L153:AG153"/>
    <mergeCell ref="O132:U132"/>
    <mergeCell ref="V131:AG131"/>
    <mergeCell ref="V132:AG132"/>
    <mergeCell ref="A154:K154"/>
    <mergeCell ref="L154:AG154"/>
    <mergeCell ref="A185:AG188"/>
    <mergeCell ref="A172:M181"/>
    <mergeCell ref="N172:Y181"/>
    <mergeCell ref="Z172:AG181"/>
    <mergeCell ref="A160:AG168"/>
    <mergeCell ref="A171:M171"/>
    <mergeCell ref="N171:Y171"/>
    <mergeCell ref="Z171:AG171"/>
    <mergeCell ref="A158:AH158"/>
    <mergeCell ref="A155:K155"/>
    <mergeCell ref="L155:AG155"/>
    <mergeCell ref="A156:K156"/>
    <mergeCell ref="L156:AG156"/>
    <mergeCell ref="B148:AG148"/>
    <mergeCell ref="A133:N133"/>
    <mergeCell ref="A134:N134"/>
    <mergeCell ref="A135:N135"/>
    <mergeCell ref="A152:K152"/>
    <mergeCell ref="L152:AG152"/>
    <mergeCell ref="Y21:AH21"/>
    <mergeCell ref="Y22:AH22"/>
    <mergeCell ref="Y23:AH23"/>
    <mergeCell ref="AA14:AD14"/>
    <mergeCell ref="S15:V15"/>
    <mergeCell ref="W22:X22"/>
    <mergeCell ref="W15:Z15"/>
    <mergeCell ref="C97:AG97"/>
    <mergeCell ref="C101:AG101"/>
    <mergeCell ref="B140:AG140"/>
    <mergeCell ref="AB35:AG35"/>
    <mergeCell ref="I29:J29"/>
    <mergeCell ref="U22:V22"/>
    <mergeCell ref="B144:AG144"/>
    <mergeCell ref="B145:AG145"/>
    <mergeCell ref="O131:U131"/>
    <mergeCell ref="B139:AG139"/>
    <mergeCell ref="A129:U129"/>
    <mergeCell ref="O133:U133"/>
    <mergeCell ref="O134:U134"/>
    <mergeCell ref="A125:L125"/>
    <mergeCell ref="M113:R113"/>
    <mergeCell ref="A1:AG1"/>
    <mergeCell ref="A2:AG2"/>
    <mergeCell ref="N23:T23"/>
    <mergeCell ref="O15:R15"/>
    <mergeCell ref="O16:R16"/>
    <mergeCell ref="N21:T21"/>
    <mergeCell ref="U21:V21"/>
    <mergeCell ref="W21:X21"/>
    <mergeCell ref="A5:I5"/>
    <mergeCell ref="U23:V23"/>
    <mergeCell ref="W23:X23"/>
    <mergeCell ref="N22:T22"/>
    <mergeCell ref="J5:Q5"/>
    <mergeCell ref="AE14:AH14"/>
    <mergeCell ref="AA15:AD15"/>
    <mergeCell ref="AE15:AH15"/>
    <mergeCell ref="AA16:AD16"/>
    <mergeCell ref="K17:N17"/>
    <mergeCell ref="W16:Z16"/>
    <mergeCell ref="O65:P65"/>
    <mergeCell ref="N57:O57"/>
    <mergeCell ref="W17:Z17"/>
    <mergeCell ref="R37:AG37"/>
    <mergeCell ref="O25:P25"/>
    <mergeCell ref="A113:L113"/>
    <mergeCell ref="A114:L114"/>
    <mergeCell ref="A23:H23"/>
    <mergeCell ref="A22:H22"/>
    <mergeCell ref="AE17:AH17"/>
    <mergeCell ref="A17:J17"/>
    <mergeCell ref="I21:J21"/>
    <mergeCell ref="A21:H21"/>
    <mergeCell ref="R61:AG61"/>
    <mergeCell ref="AM8:AN8"/>
    <mergeCell ref="A14:J14"/>
    <mergeCell ref="A15:J15"/>
    <mergeCell ref="K14:N14"/>
    <mergeCell ref="K15:N15"/>
    <mergeCell ref="K16:N16"/>
    <mergeCell ref="O14:R14"/>
    <mergeCell ref="S16:V16"/>
    <mergeCell ref="S14:V14"/>
    <mergeCell ref="W14:Z14"/>
    <mergeCell ref="A16:J16"/>
    <mergeCell ref="AE16:AH16"/>
    <mergeCell ref="S124:AG124"/>
    <mergeCell ref="A112:L112"/>
    <mergeCell ref="U112:AG112"/>
    <mergeCell ref="A108:AF108"/>
    <mergeCell ref="K21:M21"/>
    <mergeCell ref="O17:R17"/>
    <mergeCell ref="S17:V17"/>
    <mergeCell ref="S113:AG113"/>
    <mergeCell ref="S114:AG114"/>
    <mergeCell ref="AA17:AD17"/>
    <mergeCell ref="K22:M22"/>
    <mergeCell ref="K23:M23"/>
    <mergeCell ref="X47:Y47"/>
    <mergeCell ref="P59:AG59"/>
    <mergeCell ref="I22:J22"/>
    <mergeCell ref="I23:J23"/>
    <mergeCell ref="M112:R112"/>
    <mergeCell ref="A51:AH53"/>
    <mergeCell ref="A104:AG105"/>
    <mergeCell ref="K63:S63"/>
    <mergeCell ref="AB25:AG25"/>
    <mergeCell ref="A116:L116"/>
    <mergeCell ref="A117:L117"/>
    <mergeCell ref="A118:L118"/>
    <mergeCell ref="A119:L119"/>
    <mergeCell ref="A120:L120"/>
    <mergeCell ref="A115:L115"/>
    <mergeCell ref="AA5:AG5"/>
    <mergeCell ref="B128:AD128"/>
    <mergeCell ref="S115:AG115"/>
    <mergeCell ref="S125:AG125"/>
    <mergeCell ref="S116:AG116"/>
    <mergeCell ref="S117:AG117"/>
    <mergeCell ref="S118:AG118"/>
    <mergeCell ref="S119:AG119"/>
    <mergeCell ref="S120:AG120"/>
    <mergeCell ref="S121:AG121"/>
    <mergeCell ref="S122:AG122"/>
    <mergeCell ref="S123:AG123"/>
    <mergeCell ref="X29:AG29"/>
    <mergeCell ref="A41:AG43"/>
    <mergeCell ref="V31:W31"/>
    <mergeCell ref="J33:P33"/>
    <mergeCell ref="AC33:AG33"/>
    <mergeCell ref="A121:L121"/>
    <mergeCell ref="A122:L122"/>
    <mergeCell ref="A123:L123"/>
    <mergeCell ref="A124:L124"/>
    <mergeCell ref="M116:R116"/>
    <mergeCell ref="M117:R117"/>
    <mergeCell ref="M118:R118"/>
    <mergeCell ref="M119:R119"/>
    <mergeCell ref="M120:R120"/>
    <mergeCell ref="M121:R121"/>
    <mergeCell ref="M122:R122"/>
    <mergeCell ref="M123:R123"/>
    <mergeCell ref="M124:R124"/>
  </mergeCells>
  <conditionalFormatting sqref="B6:B11">
    <cfRule type="notContainsBlanks" dxfId="8" priority="1">
      <formula>LEN(TRIM(B6))&gt;0</formula>
    </cfRule>
  </conditionalFormatting>
  <dataValidations count="1">
    <dataValidation type="list" allowBlank="1" showInputMessage="1" showErrorMessage="1" sqref="O65 N57 X47 T12:U12 O25:P26 V34 V31:V32 I29:I30" xr:uid="{00000000-0002-0000-0400-000000000000}">
      <formula1>yesorno</formula1>
    </dataValidation>
  </dataValidations>
  <pageMargins left="0.59055118110236227" right="0.39370078740157483" top="0.39370078740157483" bottom="0.39370078740157483" header="0.39370078740157483" footer="0.39370078740157483"/>
  <pageSetup paperSize="9" orientation="portrait" r:id="rId1"/>
  <headerFooter>
    <oddFooter>&amp;CPage &amp;P of &amp;N</oddFooter>
  </headerFooter>
  <rowBreaks count="2" manualBreakCount="2">
    <brk id="54" max="33" man="1"/>
    <brk id="106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2" r:id="rId4" name="Check Box 26">
              <controlPr defaultSize="0" autoFill="0" autoLine="0" autoPict="0">
                <anchor moveWithCells="1">
                  <from>
                    <xdr:col>0</xdr:col>
                    <xdr:colOff>95250</xdr:colOff>
                    <xdr:row>68</xdr:row>
                    <xdr:rowOff>0</xdr:rowOff>
                  </from>
                  <to>
                    <xdr:col>2</xdr:col>
                    <xdr:colOff>19050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5" name="Check Box 30">
              <controlPr defaultSize="0" autoFill="0" autoLine="0" autoPict="0">
                <anchor moveWithCells="1">
                  <from>
                    <xdr:col>0</xdr:col>
                    <xdr:colOff>95250</xdr:colOff>
                    <xdr:row>76</xdr:row>
                    <xdr:rowOff>19050</xdr:rowOff>
                  </from>
                  <to>
                    <xdr:col>2</xdr:col>
                    <xdr:colOff>19050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6" name="Check Box 31">
              <controlPr defaultSize="0" autoFill="0" autoLine="0" autoPict="0">
                <anchor moveWithCells="1">
                  <from>
                    <xdr:col>0</xdr:col>
                    <xdr:colOff>95250</xdr:colOff>
                    <xdr:row>78</xdr:row>
                    <xdr:rowOff>19050</xdr:rowOff>
                  </from>
                  <to>
                    <xdr:col>2</xdr:col>
                    <xdr:colOff>19050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7" name="Check Box 32">
              <controlPr defaultSize="0" autoFill="0" autoLine="0" autoPict="0">
                <anchor moveWithCells="1">
                  <from>
                    <xdr:col>0</xdr:col>
                    <xdr:colOff>95250</xdr:colOff>
                    <xdr:row>80</xdr:row>
                    <xdr:rowOff>19050</xdr:rowOff>
                  </from>
                  <to>
                    <xdr:col>2</xdr:col>
                    <xdr:colOff>19050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8" name="Check Box 33">
              <controlPr defaultSize="0" autoFill="0" autoLine="0" autoPict="0">
                <anchor moveWithCells="1">
                  <from>
                    <xdr:col>0</xdr:col>
                    <xdr:colOff>95250</xdr:colOff>
                    <xdr:row>82</xdr:row>
                    <xdr:rowOff>19050</xdr:rowOff>
                  </from>
                  <to>
                    <xdr:col>2</xdr:col>
                    <xdr:colOff>19050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9" name="Check Box 34">
              <controlPr defaultSize="0" autoFill="0" autoLine="0" autoPict="0">
                <anchor moveWithCells="1">
                  <from>
                    <xdr:col>0</xdr:col>
                    <xdr:colOff>95250</xdr:colOff>
                    <xdr:row>84</xdr:row>
                    <xdr:rowOff>19050</xdr:rowOff>
                  </from>
                  <to>
                    <xdr:col>2</xdr:col>
                    <xdr:colOff>19050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0" name="Check Box 35">
              <controlPr defaultSize="0" autoFill="0" autoLine="0" autoPict="0">
                <anchor moveWithCells="1">
                  <from>
                    <xdr:col>0</xdr:col>
                    <xdr:colOff>95250</xdr:colOff>
                    <xdr:row>86</xdr:row>
                    <xdr:rowOff>19050</xdr:rowOff>
                  </from>
                  <to>
                    <xdr:col>2</xdr:col>
                    <xdr:colOff>19050</xdr:colOff>
                    <xdr:row>87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1" name="Check Box 36">
              <controlPr defaultSize="0" autoFill="0" autoLine="0" autoPict="0">
                <anchor moveWithCells="1">
                  <from>
                    <xdr:col>0</xdr:col>
                    <xdr:colOff>95250</xdr:colOff>
                    <xdr:row>88</xdr:row>
                    <xdr:rowOff>19050</xdr:rowOff>
                  </from>
                  <to>
                    <xdr:col>2</xdr:col>
                    <xdr:colOff>19050</xdr:colOff>
                    <xdr:row>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2" name="Check Box 37">
              <controlPr defaultSize="0" autoFill="0" autoLine="0" autoPict="0">
                <anchor moveWithCells="1">
                  <from>
                    <xdr:col>0</xdr:col>
                    <xdr:colOff>95250</xdr:colOff>
                    <xdr:row>90</xdr:row>
                    <xdr:rowOff>19050</xdr:rowOff>
                  </from>
                  <to>
                    <xdr:col>2</xdr:col>
                    <xdr:colOff>19050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3" name="Check Box 38">
              <controlPr defaultSize="0" autoFill="0" autoLine="0" autoPict="0">
                <anchor moveWithCells="1">
                  <from>
                    <xdr:col>18</xdr:col>
                    <xdr:colOff>95250</xdr:colOff>
                    <xdr:row>68</xdr:row>
                    <xdr:rowOff>19050</xdr:rowOff>
                  </from>
                  <to>
                    <xdr:col>20</xdr:col>
                    <xdr:colOff>95250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4" name="Check Box 39">
              <controlPr defaultSize="0" autoFill="0" autoLine="0" autoPict="0">
                <anchor moveWithCells="1">
                  <from>
                    <xdr:col>18</xdr:col>
                    <xdr:colOff>95250</xdr:colOff>
                    <xdr:row>70</xdr:row>
                    <xdr:rowOff>19050</xdr:rowOff>
                  </from>
                  <to>
                    <xdr:col>20</xdr:col>
                    <xdr:colOff>95250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5" name="Check Box 40">
              <controlPr defaultSize="0" autoFill="0" autoLine="0" autoPict="0">
                <anchor moveWithCells="1">
                  <from>
                    <xdr:col>18</xdr:col>
                    <xdr:colOff>95250</xdr:colOff>
                    <xdr:row>72</xdr:row>
                    <xdr:rowOff>19050</xdr:rowOff>
                  </from>
                  <to>
                    <xdr:col>20</xdr:col>
                    <xdr:colOff>95250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6" name="Check Box 41">
              <controlPr defaultSize="0" autoFill="0" autoLine="0" autoPict="0">
                <anchor moveWithCells="1">
                  <from>
                    <xdr:col>18</xdr:col>
                    <xdr:colOff>95250</xdr:colOff>
                    <xdr:row>74</xdr:row>
                    <xdr:rowOff>19050</xdr:rowOff>
                  </from>
                  <to>
                    <xdr:col>20</xdr:col>
                    <xdr:colOff>95250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7" name="Check Box 42">
              <controlPr defaultSize="0" autoFill="0" autoLine="0" autoPict="0">
                <anchor moveWithCells="1">
                  <from>
                    <xdr:col>18</xdr:col>
                    <xdr:colOff>95250</xdr:colOff>
                    <xdr:row>76</xdr:row>
                    <xdr:rowOff>19050</xdr:rowOff>
                  </from>
                  <to>
                    <xdr:col>20</xdr:col>
                    <xdr:colOff>95250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8" name="Check Box 43">
              <controlPr defaultSize="0" autoFill="0" autoLine="0" autoPict="0">
                <anchor moveWithCells="1">
                  <from>
                    <xdr:col>18</xdr:col>
                    <xdr:colOff>95250</xdr:colOff>
                    <xdr:row>78</xdr:row>
                    <xdr:rowOff>19050</xdr:rowOff>
                  </from>
                  <to>
                    <xdr:col>20</xdr:col>
                    <xdr:colOff>95250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9" name="Check Box 44">
              <controlPr defaultSize="0" autoFill="0" autoLine="0" autoPict="0">
                <anchor moveWithCells="1">
                  <from>
                    <xdr:col>18</xdr:col>
                    <xdr:colOff>95250</xdr:colOff>
                    <xdr:row>80</xdr:row>
                    <xdr:rowOff>19050</xdr:rowOff>
                  </from>
                  <to>
                    <xdr:col>20</xdr:col>
                    <xdr:colOff>95250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20" name="Check Box 46">
              <controlPr defaultSize="0" autoFill="0" autoLine="0" autoPict="0">
                <anchor moveWithCells="1">
                  <from>
                    <xdr:col>18</xdr:col>
                    <xdr:colOff>95250</xdr:colOff>
                    <xdr:row>82</xdr:row>
                    <xdr:rowOff>19050</xdr:rowOff>
                  </from>
                  <to>
                    <xdr:col>20</xdr:col>
                    <xdr:colOff>95250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21" name="Check Box 47">
              <controlPr defaultSize="0" autoFill="0" autoLine="0" autoPict="0">
                <anchor moveWithCells="1">
                  <from>
                    <xdr:col>18</xdr:col>
                    <xdr:colOff>95250</xdr:colOff>
                    <xdr:row>84</xdr:row>
                    <xdr:rowOff>19050</xdr:rowOff>
                  </from>
                  <to>
                    <xdr:col>20</xdr:col>
                    <xdr:colOff>95250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2" name="Check Box 48">
              <controlPr defaultSize="0" autoFill="0" autoLine="0" autoPict="0">
                <anchor moveWithCells="1">
                  <from>
                    <xdr:col>18</xdr:col>
                    <xdr:colOff>95250</xdr:colOff>
                    <xdr:row>86</xdr:row>
                    <xdr:rowOff>19050</xdr:rowOff>
                  </from>
                  <to>
                    <xdr:col>20</xdr:col>
                    <xdr:colOff>95250</xdr:colOff>
                    <xdr:row>87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3" name="Check Box 49">
              <controlPr defaultSize="0" autoFill="0" autoLine="0" autoPict="0">
                <anchor moveWithCells="1">
                  <from>
                    <xdr:col>18</xdr:col>
                    <xdr:colOff>95250</xdr:colOff>
                    <xdr:row>88</xdr:row>
                    <xdr:rowOff>19050</xdr:rowOff>
                  </from>
                  <to>
                    <xdr:col>20</xdr:col>
                    <xdr:colOff>95250</xdr:colOff>
                    <xdr:row>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4" name="Check Box 50">
              <controlPr defaultSize="0" autoFill="0" autoLine="0" autoPict="0">
                <anchor moveWithCells="1">
                  <from>
                    <xdr:col>18</xdr:col>
                    <xdr:colOff>95250</xdr:colOff>
                    <xdr:row>90</xdr:row>
                    <xdr:rowOff>19050</xdr:rowOff>
                  </from>
                  <to>
                    <xdr:col>20</xdr:col>
                    <xdr:colOff>95250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25" name="Check Box 51">
              <controlPr defaultSize="0" autoFill="0" autoLine="0" autoPict="0">
                <anchor moveWithCells="1">
                  <from>
                    <xdr:col>0</xdr:col>
                    <xdr:colOff>95250</xdr:colOff>
                    <xdr:row>92</xdr:row>
                    <xdr:rowOff>19050</xdr:rowOff>
                  </from>
                  <to>
                    <xdr:col>2</xdr:col>
                    <xdr:colOff>19050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26" name="Check Box 52">
              <controlPr defaultSize="0" autoFill="0" autoLine="0" autoPict="0">
                <anchor moveWithCells="1">
                  <from>
                    <xdr:col>0</xdr:col>
                    <xdr:colOff>95250</xdr:colOff>
                    <xdr:row>95</xdr:row>
                    <xdr:rowOff>19050</xdr:rowOff>
                  </from>
                  <to>
                    <xdr:col>2</xdr:col>
                    <xdr:colOff>19050</xdr:colOff>
                    <xdr:row>96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27" name="Check Box 53">
              <controlPr defaultSize="0" autoFill="0" autoLine="0" autoPict="0">
                <anchor moveWithCells="1">
                  <from>
                    <xdr:col>0</xdr:col>
                    <xdr:colOff>95250</xdr:colOff>
                    <xdr:row>97</xdr:row>
                    <xdr:rowOff>19050</xdr:rowOff>
                  </from>
                  <to>
                    <xdr:col>2</xdr:col>
                    <xdr:colOff>19050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28" name="Check Box 54">
              <controlPr defaultSize="0" autoFill="0" autoLine="0" autoPict="0">
                <anchor moveWithCells="1">
                  <from>
                    <xdr:col>0</xdr:col>
                    <xdr:colOff>95250</xdr:colOff>
                    <xdr:row>99</xdr:row>
                    <xdr:rowOff>19050</xdr:rowOff>
                  </from>
                  <to>
                    <xdr:col>2</xdr:col>
                    <xdr:colOff>19050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9" name="Check Box 27">
              <controlPr defaultSize="0" autoFill="0" autoLine="0" autoPict="0">
                <anchor moveWithCells="1">
                  <from>
                    <xdr:col>0</xdr:col>
                    <xdr:colOff>95250</xdr:colOff>
                    <xdr:row>70</xdr:row>
                    <xdr:rowOff>0</xdr:rowOff>
                  </from>
                  <to>
                    <xdr:col>2</xdr:col>
                    <xdr:colOff>19050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0" name="Check Box 28">
              <controlPr defaultSize="0" autoFill="0" autoLine="0" autoPict="0">
                <anchor moveWithCells="1">
                  <from>
                    <xdr:col>0</xdr:col>
                    <xdr:colOff>95250</xdr:colOff>
                    <xdr:row>72</xdr:row>
                    <xdr:rowOff>0</xdr:rowOff>
                  </from>
                  <to>
                    <xdr:col>2</xdr:col>
                    <xdr:colOff>19050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1" name="Check Box 29">
              <controlPr defaultSize="0" autoFill="0" autoLine="0" autoPict="0">
                <anchor moveWithCells="1">
                  <from>
                    <xdr:col>0</xdr:col>
                    <xdr:colOff>95250</xdr:colOff>
                    <xdr:row>74</xdr:row>
                    <xdr:rowOff>0</xdr:rowOff>
                  </from>
                  <to>
                    <xdr:col>2</xdr:col>
                    <xdr:colOff>19050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32" name="Check Box 55">
              <controlPr defaultSize="0" autoFill="0" autoLine="0" autoPict="0">
                <anchor moveWithCells="1">
                  <from>
                    <xdr:col>13</xdr:col>
                    <xdr:colOff>9525</xdr:colOff>
                    <xdr:row>73</xdr:row>
                    <xdr:rowOff>57150</xdr:rowOff>
                  </from>
                  <to>
                    <xdr:col>14</xdr:col>
                    <xdr:colOff>133350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33" name="Check Box 56">
              <controlPr defaultSize="0" autoFill="0" autoLine="0" autoPict="0">
                <anchor moveWithCells="1">
                  <from>
                    <xdr:col>15</xdr:col>
                    <xdr:colOff>0</xdr:colOff>
                    <xdr:row>73</xdr:row>
                    <xdr:rowOff>47625</xdr:rowOff>
                  </from>
                  <to>
                    <xdr:col>16</xdr:col>
                    <xdr:colOff>123825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34" name="Check Box 62">
              <controlPr defaultSize="0" autoFill="0" autoLine="0" autoPict="0">
                <anchor moveWithCells="1">
                  <from>
                    <xdr:col>8</xdr:col>
                    <xdr:colOff>9525</xdr:colOff>
                    <xdr:row>78</xdr:row>
                    <xdr:rowOff>0</xdr:rowOff>
                  </from>
                  <to>
                    <xdr:col>9</xdr:col>
                    <xdr:colOff>133350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35" name="Check Box 63">
              <controlPr defaultSize="0" autoFill="0" autoLine="0" autoPict="0">
                <anchor moveWithCells="1">
                  <from>
                    <xdr:col>10</xdr:col>
                    <xdr:colOff>19050</xdr:colOff>
                    <xdr:row>78</xdr:row>
                    <xdr:rowOff>9525</xdr:rowOff>
                  </from>
                  <to>
                    <xdr:col>11</xdr:col>
                    <xdr:colOff>142875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36" name="Check Box 66">
              <controlPr defaultSize="0" autoFill="0" autoLine="0" autoPict="0">
                <anchor moveWithCells="1">
                  <from>
                    <xdr:col>9</xdr:col>
                    <xdr:colOff>9525</xdr:colOff>
                    <xdr:row>80</xdr:row>
                    <xdr:rowOff>0</xdr:rowOff>
                  </from>
                  <to>
                    <xdr:col>10</xdr:col>
                    <xdr:colOff>142875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37" name="Check Box 67">
              <controlPr defaultSize="0" autoFill="0" autoLine="0" autoPict="0">
                <anchor moveWithCells="1">
                  <from>
                    <xdr:col>11</xdr:col>
                    <xdr:colOff>19050</xdr:colOff>
                    <xdr:row>80</xdr:row>
                    <xdr:rowOff>0</xdr:rowOff>
                  </from>
                  <to>
                    <xdr:col>12</xdr:col>
                    <xdr:colOff>142875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38" name="Check Box 68">
              <controlPr defaultSize="0" autoFill="0" autoLine="0" autoPict="0">
                <anchor moveWithCells="1">
                  <from>
                    <xdr:col>28</xdr:col>
                    <xdr:colOff>9525</xdr:colOff>
                    <xdr:row>84</xdr:row>
                    <xdr:rowOff>0</xdr:rowOff>
                  </from>
                  <to>
                    <xdr:col>29</xdr:col>
                    <xdr:colOff>133350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39" name="Check Box 69">
              <controlPr defaultSize="0" autoFill="0" autoLine="0" autoPict="0">
                <anchor moveWithCells="1">
                  <from>
                    <xdr:col>30</xdr:col>
                    <xdr:colOff>19050</xdr:colOff>
                    <xdr:row>84</xdr:row>
                    <xdr:rowOff>0</xdr:rowOff>
                  </from>
                  <to>
                    <xdr:col>31</xdr:col>
                    <xdr:colOff>142875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0" name="Check Box 64">
              <controlPr defaultSize="0" autoFill="0" autoLine="0" autoPict="0">
                <anchor moveWithCells="1">
                  <from>
                    <xdr:col>27</xdr:col>
                    <xdr:colOff>9525</xdr:colOff>
                    <xdr:row>78</xdr:row>
                    <xdr:rowOff>0</xdr:rowOff>
                  </from>
                  <to>
                    <xdr:col>28</xdr:col>
                    <xdr:colOff>133350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1" name="Check Box 65">
              <controlPr defaultSize="0" autoFill="0" autoLine="0" autoPict="0">
                <anchor moveWithCells="1">
                  <from>
                    <xdr:col>29</xdr:col>
                    <xdr:colOff>19050</xdr:colOff>
                    <xdr:row>78</xdr:row>
                    <xdr:rowOff>0</xdr:rowOff>
                  </from>
                  <to>
                    <xdr:col>30</xdr:col>
                    <xdr:colOff>142875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42" name="Check Box 72">
              <controlPr defaultSize="0" autoFill="0" autoLine="0" autoPict="0">
                <anchor moveWithCells="1">
                  <from>
                    <xdr:col>8</xdr:col>
                    <xdr:colOff>9525</xdr:colOff>
                    <xdr:row>82</xdr:row>
                    <xdr:rowOff>0</xdr:rowOff>
                  </from>
                  <to>
                    <xdr:col>9</xdr:col>
                    <xdr:colOff>133350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43" name="Check Box 73">
              <controlPr defaultSize="0" autoFill="0" autoLine="0" autoPict="0">
                <anchor moveWithCells="1">
                  <from>
                    <xdr:col>10</xdr:col>
                    <xdr:colOff>19050</xdr:colOff>
                    <xdr:row>82</xdr:row>
                    <xdr:rowOff>0</xdr:rowOff>
                  </from>
                  <to>
                    <xdr:col>11</xdr:col>
                    <xdr:colOff>142875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44" name="Check Box 76">
              <controlPr defaultSize="0" autoFill="0" autoLine="0" autoPict="0">
                <anchor moveWithCells="1">
                  <from>
                    <xdr:col>12</xdr:col>
                    <xdr:colOff>19050</xdr:colOff>
                    <xdr:row>82</xdr:row>
                    <xdr:rowOff>0</xdr:rowOff>
                  </from>
                  <to>
                    <xdr:col>13</xdr:col>
                    <xdr:colOff>142875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45" name="Check Box 74">
              <controlPr defaultSize="0" autoFill="0" autoLine="0" autoPict="0">
                <anchor moveWithCells="1">
                  <from>
                    <xdr:col>26</xdr:col>
                    <xdr:colOff>9525</xdr:colOff>
                    <xdr:row>88</xdr:row>
                    <xdr:rowOff>0</xdr:rowOff>
                  </from>
                  <to>
                    <xdr:col>27</xdr:col>
                    <xdr:colOff>133350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6" name="Check Box 75">
              <controlPr defaultSize="0" autoFill="0" autoLine="0" autoPict="0">
                <anchor moveWithCells="1">
                  <from>
                    <xdr:col>29</xdr:col>
                    <xdr:colOff>161925</xdr:colOff>
                    <xdr:row>87</xdr:row>
                    <xdr:rowOff>885825</xdr:rowOff>
                  </from>
                  <to>
                    <xdr:col>31</xdr:col>
                    <xdr:colOff>104775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47" name="Check Box 77">
              <controlPr defaultSize="0" autoFill="0" autoLine="0" autoPict="0">
                <anchor moveWithCells="1">
                  <from>
                    <xdr:col>18</xdr:col>
                    <xdr:colOff>104775</xdr:colOff>
                    <xdr:row>92</xdr:row>
                    <xdr:rowOff>19050</xdr:rowOff>
                  </from>
                  <to>
                    <xdr:col>20</xdr:col>
                    <xdr:colOff>104775</xdr:colOff>
                    <xdr:row>93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43577-4289-4704-9768-0A24842706C7}">
  <sheetPr>
    <tabColor theme="9" tint="0.79998168889431442"/>
  </sheetPr>
  <dimension ref="A1:D363"/>
  <sheetViews>
    <sheetView workbookViewId="0">
      <selection activeCell="G10" sqref="G10"/>
    </sheetView>
  </sheetViews>
  <sheetFormatPr defaultColWidth="9.140625" defaultRowHeight="15" x14ac:dyDescent="0.25"/>
  <cols>
    <col min="1" max="1" width="23.7109375" style="207" customWidth="1"/>
    <col min="2" max="2" width="24.5703125" style="76" customWidth="1"/>
    <col min="3" max="3" width="51.140625" style="76" customWidth="1"/>
    <col min="4" max="4" width="9.140625" style="76" hidden="1" customWidth="1"/>
    <col min="5" max="16384" width="9.140625" style="76"/>
  </cols>
  <sheetData>
    <row r="1" spans="1:4" ht="23.25" customHeight="1" x14ac:dyDescent="0.25">
      <c r="A1" s="560" t="s">
        <v>403</v>
      </c>
      <c r="B1" s="560"/>
      <c r="C1" s="560"/>
      <c r="D1" s="228"/>
    </row>
    <row r="2" spans="1:4" ht="18.75" customHeight="1" x14ac:dyDescent="0.3">
      <c r="A2" s="561"/>
      <c r="B2" s="561"/>
      <c r="C2" s="561"/>
      <c r="D2" s="227"/>
    </row>
    <row r="3" spans="1:4" ht="15" customHeight="1" x14ac:dyDescent="0.25">
      <c r="A3" s="562"/>
      <c r="B3" s="562"/>
      <c r="C3" s="562"/>
      <c r="D3" s="71"/>
    </row>
    <row r="5" spans="1:4" ht="51.75" customHeight="1" x14ac:dyDescent="0.25">
      <c r="A5" s="267" t="s">
        <v>326</v>
      </c>
      <c r="B5" s="267" t="s">
        <v>327</v>
      </c>
      <c r="C5" s="268" t="s">
        <v>328</v>
      </c>
      <c r="D5" s="203" t="s">
        <v>401</v>
      </c>
    </row>
    <row r="6" spans="1:4" ht="81" customHeight="1" x14ac:dyDescent="0.25">
      <c r="A6" s="269" t="s">
        <v>329</v>
      </c>
      <c r="B6" s="269" t="s">
        <v>330</v>
      </c>
      <c r="C6" s="270"/>
      <c r="D6" s="206">
        <v>1</v>
      </c>
    </row>
    <row r="7" spans="1:4" ht="81" customHeight="1" x14ac:dyDescent="0.25">
      <c r="A7" s="269" t="s">
        <v>329</v>
      </c>
      <c r="B7" s="271" t="s">
        <v>479</v>
      </c>
      <c r="C7" s="270"/>
      <c r="D7" s="206"/>
    </row>
    <row r="8" spans="1:4" ht="60.75" customHeight="1" x14ac:dyDescent="0.25">
      <c r="A8" s="269" t="s">
        <v>331</v>
      </c>
      <c r="B8" s="269" t="s">
        <v>332</v>
      </c>
      <c r="C8" s="270"/>
      <c r="D8" s="206">
        <v>3</v>
      </c>
    </row>
    <row r="9" spans="1:4" ht="60.75" customHeight="1" x14ac:dyDescent="0.25">
      <c r="A9" s="269" t="s">
        <v>333</v>
      </c>
      <c r="B9" s="269" t="s">
        <v>334</v>
      </c>
      <c r="C9" s="270"/>
      <c r="D9" s="206">
        <v>4</v>
      </c>
    </row>
    <row r="10" spans="1:4" ht="44.25" customHeight="1" x14ac:dyDescent="0.25">
      <c r="A10" s="269" t="s">
        <v>335</v>
      </c>
      <c r="B10" s="269" t="s">
        <v>336</v>
      </c>
      <c r="C10" s="272"/>
      <c r="D10" s="206">
        <v>5</v>
      </c>
    </row>
    <row r="11" spans="1:4" ht="42.75" customHeight="1" x14ac:dyDescent="0.25">
      <c r="A11" s="269" t="s">
        <v>335</v>
      </c>
      <c r="B11" s="269" t="s">
        <v>337</v>
      </c>
      <c r="C11" s="272"/>
      <c r="D11" s="206">
        <v>6</v>
      </c>
    </row>
    <row r="12" spans="1:4" ht="44.25" customHeight="1" x14ac:dyDescent="0.25">
      <c r="A12" s="269" t="s">
        <v>335</v>
      </c>
      <c r="B12" s="269" t="s">
        <v>338</v>
      </c>
      <c r="C12" s="272"/>
      <c r="D12" s="206">
        <v>7</v>
      </c>
    </row>
    <row r="13" spans="1:4" ht="71.25" customHeight="1" x14ac:dyDescent="0.25">
      <c r="A13" s="269" t="s">
        <v>339</v>
      </c>
      <c r="B13" s="269" t="s">
        <v>340</v>
      </c>
      <c r="C13" s="272"/>
      <c r="D13" s="206">
        <v>8</v>
      </c>
    </row>
    <row r="14" spans="1:4" ht="71.25" customHeight="1" x14ac:dyDescent="0.25">
      <c r="A14" s="269" t="s">
        <v>341</v>
      </c>
      <c r="B14" s="269" t="s">
        <v>342</v>
      </c>
      <c r="C14" s="272"/>
      <c r="D14" s="206">
        <v>9</v>
      </c>
    </row>
    <row r="15" spans="1:4" x14ac:dyDescent="0.25">
      <c r="A15" s="269" t="s">
        <v>341</v>
      </c>
      <c r="B15" s="269" t="s">
        <v>343</v>
      </c>
      <c r="C15" s="272" t="s">
        <v>344</v>
      </c>
      <c r="D15" s="206">
        <v>10</v>
      </c>
    </row>
    <row r="16" spans="1:4" x14ac:dyDescent="0.25">
      <c r="A16" s="269" t="s">
        <v>341</v>
      </c>
      <c r="B16" s="269" t="s">
        <v>345</v>
      </c>
      <c r="C16" s="272" t="s">
        <v>344</v>
      </c>
      <c r="D16" s="206">
        <v>11</v>
      </c>
    </row>
    <row r="17" spans="1:4" x14ac:dyDescent="0.25">
      <c r="A17" s="269" t="s">
        <v>341</v>
      </c>
      <c r="B17" s="269" t="s">
        <v>222</v>
      </c>
      <c r="C17" s="272" t="s">
        <v>344</v>
      </c>
      <c r="D17" s="206">
        <v>12</v>
      </c>
    </row>
    <row r="18" spans="1:4" x14ac:dyDescent="0.25">
      <c r="A18" s="269" t="s">
        <v>341</v>
      </c>
      <c r="B18" s="269" t="s">
        <v>346</v>
      </c>
      <c r="C18" s="272" t="s">
        <v>344</v>
      </c>
      <c r="D18" s="206">
        <v>13</v>
      </c>
    </row>
    <row r="19" spans="1:4" x14ac:dyDescent="0.25">
      <c r="A19" s="269" t="s">
        <v>341</v>
      </c>
      <c r="B19" s="271" t="s">
        <v>347</v>
      </c>
      <c r="C19" s="272" t="s">
        <v>344</v>
      </c>
      <c r="D19" s="206">
        <v>14</v>
      </c>
    </row>
    <row r="20" spans="1:4" ht="71.25" customHeight="1" x14ac:dyDescent="0.25">
      <c r="A20" s="273" t="s">
        <v>348</v>
      </c>
      <c r="B20" s="273" t="s">
        <v>349</v>
      </c>
      <c r="C20" s="274"/>
      <c r="D20" s="206">
        <v>15</v>
      </c>
    </row>
    <row r="21" spans="1:4" ht="60.75" customHeight="1" x14ac:dyDescent="0.25">
      <c r="A21" s="275" t="s">
        <v>350</v>
      </c>
      <c r="B21" s="269" t="s">
        <v>351</v>
      </c>
      <c r="C21" s="272"/>
      <c r="D21" s="206">
        <v>16</v>
      </c>
    </row>
    <row r="22" spans="1:4" ht="30" x14ac:dyDescent="0.25">
      <c r="A22" s="275" t="s">
        <v>350</v>
      </c>
      <c r="B22" s="269" t="s">
        <v>352</v>
      </c>
      <c r="C22" s="272" t="s">
        <v>344</v>
      </c>
      <c r="D22" s="206">
        <v>17</v>
      </c>
    </row>
    <row r="23" spans="1:4" ht="30" x14ac:dyDescent="0.25">
      <c r="A23" s="275" t="s">
        <v>350</v>
      </c>
      <c r="B23" s="271" t="s">
        <v>353</v>
      </c>
      <c r="C23" s="270" t="s">
        <v>344</v>
      </c>
      <c r="D23" s="206">
        <v>18</v>
      </c>
    </row>
    <row r="24" spans="1:4" ht="30" x14ac:dyDescent="0.25">
      <c r="A24" s="275" t="s">
        <v>350</v>
      </c>
      <c r="B24" s="273" t="s">
        <v>354</v>
      </c>
      <c r="C24" s="274" t="s">
        <v>344</v>
      </c>
      <c r="D24" s="206">
        <v>19</v>
      </c>
    </row>
    <row r="25" spans="1:4" ht="30" x14ac:dyDescent="0.25">
      <c r="A25" s="275" t="s">
        <v>350</v>
      </c>
      <c r="B25" s="273" t="s">
        <v>355</v>
      </c>
      <c r="C25" s="274" t="s">
        <v>344</v>
      </c>
      <c r="D25" s="206">
        <v>20</v>
      </c>
    </row>
    <row r="26" spans="1:4" ht="97.5" customHeight="1" x14ac:dyDescent="0.25">
      <c r="A26" s="273" t="s">
        <v>350</v>
      </c>
      <c r="B26" s="273" t="s">
        <v>356</v>
      </c>
      <c r="C26" s="274"/>
      <c r="D26" s="206">
        <v>21</v>
      </c>
    </row>
    <row r="27" spans="1:4" x14ac:dyDescent="0.25">
      <c r="A27" s="271" t="s">
        <v>357</v>
      </c>
      <c r="B27" s="271">
        <v>11</v>
      </c>
      <c r="C27" s="270"/>
      <c r="D27" s="206">
        <v>22</v>
      </c>
    </row>
    <row r="28" spans="1:4" x14ac:dyDescent="0.25">
      <c r="A28" s="271" t="s">
        <v>357</v>
      </c>
      <c r="B28" s="271">
        <v>15</v>
      </c>
      <c r="C28" s="270"/>
      <c r="D28" s="206">
        <v>23</v>
      </c>
    </row>
    <row r="29" spans="1:4" x14ac:dyDescent="0.25">
      <c r="A29" s="271" t="s">
        <v>357</v>
      </c>
      <c r="B29" s="271">
        <v>23</v>
      </c>
      <c r="C29" s="270"/>
      <c r="D29" s="206">
        <v>24</v>
      </c>
    </row>
    <row r="30" spans="1:4" ht="63.75" customHeight="1" x14ac:dyDescent="0.25">
      <c r="A30" s="271" t="s">
        <v>358</v>
      </c>
      <c r="B30" s="271" t="s">
        <v>359</v>
      </c>
      <c r="C30" s="270"/>
      <c r="D30" s="206">
        <v>25</v>
      </c>
    </row>
    <row r="31" spans="1:4" ht="30" x14ac:dyDescent="0.25">
      <c r="A31" s="271" t="s">
        <v>360</v>
      </c>
      <c r="B31" s="271" t="s">
        <v>361</v>
      </c>
      <c r="C31" s="270"/>
      <c r="D31" s="206">
        <v>26</v>
      </c>
    </row>
    <row r="32" spans="1:4" ht="30" x14ac:dyDescent="0.25">
      <c r="A32" s="271" t="s">
        <v>362</v>
      </c>
      <c r="B32" s="271" t="s">
        <v>363</v>
      </c>
      <c r="C32" s="270"/>
      <c r="D32" s="206">
        <v>27</v>
      </c>
    </row>
    <row r="33" spans="1:4" ht="46.5" customHeight="1" x14ac:dyDescent="0.25">
      <c r="A33" s="271" t="s">
        <v>364</v>
      </c>
      <c r="B33" s="271"/>
      <c r="C33" s="270"/>
      <c r="D33" s="206">
        <v>28</v>
      </c>
    </row>
    <row r="34" spans="1:4" ht="48" customHeight="1" x14ac:dyDescent="0.25">
      <c r="A34" s="271" t="s">
        <v>365</v>
      </c>
      <c r="B34" s="271"/>
      <c r="C34" s="270"/>
      <c r="D34" s="206">
        <v>29</v>
      </c>
    </row>
    <row r="35" spans="1:4" ht="45.75" x14ac:dyDescent="0.25">
      <c r="A35" s="271" t="s">
        <v>366</v>
      </c>
      <c r="B35" s="269" t="s">
        <v>399</v>
      </c>
      <c r="C35" s="270"/>
      <c r="D35" s="206">
        <v>30</v>
      </c>
    </row>
    <row r="36" spans="1:4" ht="45.75" x14ac:dyDescent="0.25">
      <c r="A36" s="271" t="s">
        <v>366</v>
      </c>
      <c r="B36" s="269" t="s">
        <v>400</v>
      </c>
      <c r="C36" s="270" t="s">
        <v>344</v>
      </c>
      <c r="D36" s="206">
        <v>31</v>
      </c>
    </row>
    <row r="37" spans="1:4" ht="30" x14ac:dyDescent="0.25">
      <c r="A37" s="271" t="s">
        <v>367</v>
      </c>
      <c r="B37" s="271" t="s">
        <v>368</v>
      </c>
      <c r="C37" s="270"/>
      <c r="D37" s="206">
        <v>32</v>
      </c>
    </row>
    <row r="38" spans="1:4" ht="30" x14ac:dyDescent="0.25">
      <c r="A38" s="271" t="s">
        <v>367</v>
      </c>
      <c r="B38" s="271" t="s">
        <v>369</v>
      </c>
      <c r="C38" s="270"/>
      <c r="D38" s="206">
        <v>33</v>
      </c>
    </row>
    <row r="39" spans="1:4" ht="57.75" customHeight="1" x14ac:dyDescent="0.25">
      <c r="A39" s="271" t="s">
        <v>370</v>
      </c>
      <c r="B39" s="271" t="s">
        <v>371</v>
      </c>
      <c r="C39" s="270"/>
      <c r="D39" s="206">
        <v>34</v>
      </c>
    </row>
    <row r="40" spans="1:4" ht="53.25" customHeight="1" x14ac:dyDescent="0.25">
      <c r="A40" s="271" t="s">
        <v>372</v>
      </c>
      <c r="B40" s="271" t="s">
        <v>373</v>
      </c>
      <c r="C40" s="270"/>
      <c r="D40" s="206">
        <v>35</v>
      </c>
    </row>
    <row r="41" spans="1:4" ht="30" x14ac:dyDescent="0.25">
      <c r="A41" s="271" t="s">
        <v>374</v>
      </c>
      <c r="B41" s="271" t="s">
        <v>375</v>
      </c>
      <c r="C41" s="270"/>
      <c r="D41" s="206">
        <v>36</v>
      </c>
    </row>
    <row r="42" spans="1:4" ht="30" x14ac:dyDescent="0.25">
      <c r="A42" s="271" t="s">
        <v>374</v>
      </c>
      <c r="B42" s="271" t="s">
        <v>376</v>
      </c>
      <c r="C42" s="270"/>
      <c r="D42" s="206">
        <v>37</v>
      </c>
    </row>
    <row r="43" spans="1:4" ht="80.25" customHeight="1" x14ac:dyDescent="0.25">
      <c r="A43" s="273" t="s">
        <v>377</v>
      </c>
      <c r="B43" s="273" t="s">
        <v>378</v>
      </c>
      <c r="C43" s="274"/>
      <c r="D43" s="206">
        <v>38</v>
      </c>
    </row>
    <row r="44" spans="1:4" ht="71.25" customHeight="1" x14ac:dyDescent="0.25">
      <c r="A44" s="271" t="s">
        <v>379</v>
      </c>
      <c r="B44" s="271" t="s">
        <v>380</v>
      </c>
      <c r="C44" s="270"/>
      <c r="D44" s="206">
        <v>39</v>
      </c>
    </row>
    <row r="45" spans="1:4" ht="65.25" customHeight="1" x14ac:dyDescent="0.25">
      <c r="A45" s="271" t="s">
        <v>381</v>
      </c>
      <c r="B45" s="271" t="s">
        <v>382</v>
      </c>
      <c r="C45" s="270"/>
      <c r="D45" s="206">
        <v>40</v>
      </c>
    </row>
    <row r="46" spans="1:4" ht="30" x14ac:dyDescent="0.25">
      <c r="A46" s="271" t="s">
        <v>383</v>
      </c>
      <c r="B46" s="271" t="s">
        <v>384</v>
      </c>
      <c r="C46" s="270"/>
      <c r="D46" s="206">
        <v>41</v>
      </c>
    </row>
    <row r="47" spans="1:4" ht="30" x14ac:dyDescent="0.25">
      <c r="A47" s="271" t="s">
        <v>383</v>
      </c>
      <c r="B47" s="271" t="s">
        <v>385</v>
      </c>
      <c r="C47" s="270" t="s">
        <v>344</v>
      </c>
      <c r="D47" s="206">
        <v>42</v>
      </c>
    </row>
    <row r="48" spans="1:4" ht="30" x14ac:dyDescent="0.25">
      <c r="A48" s="271" t="s">
        <v>383</v>
      </c>
      <c r="B48" s="271" t="s">
        <v>386</v>
      </c>
      <c r="C48" s="270" t="s">
        <v>344</v>
      </c>
      <c r="D48" s="206">
        <v>43</v>
      </c>
    </row>
    <row r="49" spans="1:4" ht="56.25" customHeight="1" x14ac:dyDescent="0.25">
      <c r="A49" s="273" t="s">
        <v>387</v>
      </c>
      <c r="B49" s="273" t="s">
        <v>388</v>
      </c>
      <c r="C49" s="274"/>
      <c r="D49" s="206">
        <v>44</v>
      </c>
    </row>
    <row r="50" spans="1:4" ht="78" customHeight="1" x14ac:dyDescent="0.25">
      <c r="A50" s="271" t="s">
        <v>389</v>
      </c>
      <c r="B50" s="271" t="s">
        <v>390</v>
      </c>
      <c r="C50" s="270"/>
      <c r="D50" s="206">
        <v>45</v>
      </c>
    </row>
    <row r="51" spans="1:4" ht="55.5" customHeight="1" x14ac:dyDescent="0.25">
      <c r="A51" s="273" t="s">
        <v>391</v>
      </c>
      <c r="B51" s="273" t="s">
        <v>392</v>
      </c>
      <c r="C51" s="274"/>
      <c r="D51" s="206">
        <v>46</v>
      </c>
    </row>
    <row r="52" spans="1:4" ht="193.5" customHeight="1" x14ac:dyDescent="0.25">
      <c r="A52" s="273" t="s">
        <v>393</v>
      </c>
      <c r="B52" s="276" t="s">
        <v>394</v>
      </c>
      <c r="C52" s="274"/>
      <c r="D52" s="206">
        <v>47</v>
      </c>
    </row>
    <row r="53" spans="1:4" ht="156.75" customHeight="1" x14ac:dyDescent="0.25">
      <c r="A53" s="273" t="s">
        <v>395</v>
      </c>
      <c r="B53" s="276" t="s">
        <v>396</v>
      </c>
      <c r="C53" s="274"/>
      <c r="D53" s="206">
        <v>48</v>
      </c>
    </row>
    <row r="54" spans="1:4" ht="164.25" customHeight="1" x14ac:dyDescent="0.25">
      <c r="A54" s="273" t="s">
        <v>397</v>
      </c>
      <c r="B54" s="277" t="s">
        <v>398</v>
      </c>
      <c r="C54" s="270"/>
      <c r="D54" s="206">
        <v>49</v>
      </c>
    </row>
    <row r="55" spans="1:4" ht="60" customHeight="1" x14ac:dyDescent="0.25">
      <c r="A55" s="204"/>
      <c r="B55" s="204"/>
      <c r="C55" s="204"/>
      <c r="D55" s="208"/>
    </row>
    <row r="56" spans="1:4" ht="60" customHeight="1" x14ac:dyDescent="0.25">
      <c r="A56" s="204"/>
      <c r="B56" s="204"/>
      <c r="C56" s="204"/>
      <c r="D56" s="208"/>
    </row>
    <row r="57" spans="1:4" ht="60" customHeight="1" x14ac:dyDescent="0.25">
      <c r="A57" s="204"/>
      <c r="B57" s="204"/>
      <c r="C57" s="204"/>
      <c r="D57" s="208"/>
    </row>
    <row r="58" spans="1:4" ht="60" customHeight="1" x14ac:dyDescent="0.25">
      <c r="A58" s="204"/>
      <c r="B58" s="204"/>
      <c r="C58" s="204"/>
      <c r="D58" s="208"/>
    </row>
    <row r="59" spans="1:4" ht="60" customHeight="1" x14ac:dyDescent="0.25">
      <c r="A59" s="204"/>
      <c r="B59" s="204"/>
      <c r="C59" s="204"/>
      <c r="D59" s="208"/>
    </row>
    <row r="60" spans="1:4" ht="60" customHeight="1" x14ac:dyDescent="0.25">
      <c r="A60" s="204"/>
      <c r="B60" s="204"/>
      <c r="C60" s="204"/>
      <c r="D60" s="208">
        <v>50</v>
      </c>
    </row>
    <row r="61" spans="1:4" ht="60" customHeight="1" x14ac:dyDescent="0.25">
      <c r="A61" s="204"/>
      <c r="B61" s="204"/>
      <c r="C61" s="204"/>
      <c r="D61" s="208">
        <v>51</v>
      </c>
    </row>
    <row r="62" spans="1:4" ht="60" customHeight="1" x14ac:dyDescent="0.25">
      <c r="A62" s="204"/>
      <c r="B62" s="204"/>
      <c r="C62" s="204"/>
      <c r="D62" s="208"/>
    </row>
    <row r="63" spans="1:4" ht="60" customHeight="1" x14ac:dyDescent="0.25">
      <c r="A63" s="204"/>
      <c r="B63" s="204"/>
      <c r="C63" s="204"/>
      <c r="D63" s="208"/>
    </row>
    <row r="64" spans="1:4" ht="60" customHeight="1" x14ac:dyDescent="0.25">
      <c r="A64" s="204"/>
      <c r="B64" s="204"/>
      <c r="C64" s="204"/>
      <c r="D64" s="208"/>
    </row>
    <row r="65" spans="1:4" ht="60" customHeight="1" x14ac:dyDescent="0.25">
      <c r="A65" s="204"/>
      <c r="B65" s="204"/>
      <c r="C65" s="204"/>
      <c r="D65" s="208"/>
    </row>
    <row r="66" spans="1:4" ht="60" customHeight="1" x14ac:dyDescent="0.25">
      <c r="A66" s="204"/>
      <c r="B66" s="204"/>
      <c r="C66" s="204"/>
      <c r="D66" s="208"/>
    </row>
    <row r="67" spans="1:4" ht="60" customHeight="1" x14ac:dyDescent="0.25">
      <c r="A67" s="204"/>
      <c r="B67" s="204"/>
      <c r="C67" s="204"/>
      <c r="D67" s="208"/>
    </row>
    <row r="68" spans="1:4" ht="60" customHeight="1" x14ac:dyDescent="0.25">
      <c r="A68" s="204"/>
      <c r="B68" s="204"/>
      <c r="C68" s="204"/>
      <c r="D68" s="208"/>
    </row>
    <row r="69" spans="1:4" ht="60" customHeight="1" x14ac:dyDescent="0.25">
      <c r="A69" s="204"/>
      <c r="B69" s="204"/>
      <c r="C69" s="204"/>
      <c r="D69" s="208"/>
    </row>
    <row r="70" spans="1:4" ht="60" customHeight="1" x14ac:dyDescent="0.25">
      <c r="A70" s="204"/>
      <c r="B70" s="204"/>
      <c r="C70" s="204"/>
      <c r="D70" s="208"/>
    </row>
    <row r="71" spans="1:4" ht="60" customHeight="1" x14ac:dyDescent="0.25">
      <c r="A71" s="204"/>
      <c r="B71" s="204"/>
      <c r="C71" s="204"/>
      <c r="D71" s="208"/>
    </row>
    <row r="72" spans="1:4" ht="60" customHeight="1" x14ac:dyDescent="0.25">
      <c r="A72" s="204"/>
      <c r="B72" s="204"/>
      <c r="C72" s="204"/>
      <c r="D72" s="208"/>
    </row>
    <row r="73" spans="1:4" ht="60" customHeight="1" x14ac:dyDescent="0.25">
      <c r="A73" s="204"/>
      <c r="B73" s="204"/>
      <c r="C73" s="204"/>
      <c r="D73" s="208"/>
    </row>
    <row r="74" spans="1:4" ht="60" customHeight="1" x14ac:dyDescent="0.25">
      <c r="A74" s="204"/>
      <c r="B74" s="204"/>
      <c r="C74" s="204"/>
      <c r="D74" s="208"/>
    </row>
    <row r="75" spans="1:4" ht="60" customHeight="1" x14ac:dyDescent="0.25">
      <c r="A75" s="204"/>
      <c r="B75" s="204"/>
      <c r="C75" s="204"/>
      <c r="D75" s="208"/>
    </row>
    <row r="76" spans="1:4" ht="60" customHeight="1" x14ac:dyDescent="0.25">
      <c r="A76" s="204"/>
      <c r="B76" s="204"/>
      <c r="C76" s="204"/>
      <c r="D76" s="208"/>
    </row>
    <row r="77" spans="1:4" ht="60" customHeight="1" x14ac:dyDescent="0.25">
      <c r="A77" s="204"/>
      <c r="B77" s="204"/>
      <c r="C77" s="204"/>
      <c r="D77" s="208"/>
    </row>
    <row r="78" spans="1:4" x14ac:dyDescent="0.25">
      <c r="A78" s="204"/>
      <c r="B78" s="204"/>
      <c r="C78" s="204"/>
      <c r="D78" s="208"/>
    </row>
    <row r="79" spans="1:4" x14ac:dyDescent="0.25">
      <c r="A79" s="204"/>
      <c r="B79" s="204"/>
      <c r="C79" s="204"/>
      <c r="D79" s="208"/>
    </row>
    <row r="80" spans="1:4" x14ac:dyDescent="0.25">
      <c r="A80" s="204"/>
      <c r="B80" s="204"/>
      <c r="C80" s="204"/>
      <c r="D80" s="208"/>
    </row>
    <row r="81" spans="1:4" x14ac:dyDescent="0.25">
      <c r="A81" s="204"/>
      <c r="B81" s="204"/>
      <c r="C81" s="204"/>
      <c r="D81" s="208"/>
    </row>
    <row r="82" spans="1:4" x14ac:dyDescent="0.25">
      <c r="A82" s="204"/>
      <c r="B82" s="204"/>
      <c r="C82" s="204"/>
      <c r="D82" s="208"/>
    </row>
    <row r="83" spans="1:4" x14ac:dyDescent="0.25">
      <c r="A83" s="204"/>
      <c r="B83" s="204"/>
      <c r="C83" s="204"/>
      <c r="D83" s="208"/>
    </row>
    <row r="84" spans="1:4" x14ac:dyDescent="0.25">
      <c r="A84" s="204"/>
      <c r="B84" s="204"/>
      <c r="C84" s="204"/>
      <c r="D84" s="208"/>
    </row>
    <row r="85" spans="1:4" x14ac:dyDescent="0.25">
      <c r="A85" s="204"/>
      <c r="B85" s="204"/>
      <c r="C85" s="204"/>
      <c r="D85" s="208"/>
    </row>
    <row r="86" spans="1:4" x14ac:dyDescent="0.25">
      <c r="A86" s="205"/>
      <c r="B86" s="209"/>
      <c r="C86" s="208"/>
    </row>
    <row r="87" spans="1:4" x14ac:dyDescent="0.25">
      <c r="A87" s="205"/>
      <c r="B87" s="209"/>
      <c r="C87" s="208"/>
    </row>
    <row r="88" spans="1:4" x14ac:dyDescent="0.25">
      <c r="A88" s="205"/>
      <c r="B88" s="209"/>
      <c r="C88" s="208"/>
    </row>
    <row r="89" spans="1:4" x14ac:dyDescent="0.25">
      <c r="A89" s="205"/>
      <c r="B89" s="205"/>
      <c r="C89" s="208"/>
    </row>
    <row r="90" spans="1:4" x14ac:dyDescent="0.25">
      <c r="A90" s="205"/>
      <c r="B90" s="205"/>
      <c r="C90" s="208"/>
    </row>
    <row r="91" spans="1:4" x14ac:dyDescent="0.25">
      <c r="A91" s="205"/>
      <c r="B91" s="205"/>
      <c r="C91" s="208"/>
    </row>
    <row r="92" spans="1:4" x14ac:dyDescent="0.25">
      <c r="A92" s="205"/>
      <c r="B92" s="205"/>
      <c r="C92" s="208"/>
    </row>
    <row r="93" spans="1:4" x14ac:dyDescent="0.25">
      <c r="A93" s="205"/>
      <c r="B93" s="205"/>
      <c r="C93" s="208"/>
    </row>
    <row r="94" spans="1:4" x14ac:dyDescent="0.25">
      <c r="A94" s="205"/>
      <c r="B94" s="209"/>
      <c r="C94" s="208"/>
    </row>
    <row r="95" spans="1:4" x14ac:dyDescent="0.25">
      <c r="A95" s="205"/>
      <c r="B95" s="210"/>
      <c r="C95" s="208"/>
    </row>
    <row r="96" spans="1:4" x14ac:dyDescent="0.25">
      <c r="A96" s="205"/>
      <c r="B96" s="210"/>
      <c r="C96" s="208"/>
    </row>
    <row r="97" spans="1:3" x14ac:dyDescent="0.25">
      <c r="A97" s="205"/>
      <c r="B97" s="209"/>
      <c r="C97" s="208"/>
    </row>
    <row r="98" spans="1:3" x14ac:dyDescent="0.25">
      <c r="A98" s="205"/>
      <c r="B98" s="209"/>
      <c r="C98" s="208"/>
    </row>
    <row r="99" spans="1:3" x14ac:dyDescent="0.25">
      <c r="A99" s="205"/>
      <c r="B99" s="209"/>
      <c r="C99" s="208"/>
    </row>
    <row r="100" spans="1:3" x14ac:dyDescent="0.25">
      <c r="A100" s="205"/>
      <c r="B100" s="209"/>
      <c r="C100" s="208"/>
    </row>
    <row r="101" spans="1:3" x14ac:dyDescent="0.25">
      <c r="A101" s="205"/>
      <c r="B101" s="209"/>
      <c r="C101" s="208"/>
    </row>
    <row r="102" spans="1:3" x14ac:dyDescent="0.25">
      <c r="A102" s="205"/>
      <c r="B102" s="209"/>
      <c r="C102" s="208"/>
    </row>
    <row r="103" spans="1:3" x14ac:dyDescent="0.25">
      <c r="A103" s="211"/>
      <c r="B103" s="212"/>
      <c r="C103" s="208"/>
    </row>
    <row r="104" spans="1:3" x14ac:dyDescent="0.25">
      <c r="A104" s="205"/>
      <c r="B104" s="209"/>
      <c r="C104" s="208"/>
    </row>
    <row r="105" spans="1:3" x14ac:dyDescent="0.25">
      <c r="A105" s="205"/>
      <c r="B105" s="209"/>
      <c r="C105" s="208"/>
    </row>
    <row r="106" spans="1:3" x14ac:dyDescent="0.25">
      <c r="A106" s="205"/>
      <c r="B106" s="209"/>
      <c r="C106" s="208"/>
    </row>
    <row r="107" spans="1:3" x14ac:dyDescent="0.25">
      <c r="A107" s="205"/>
      <c r="B107" s="209"/>
      <c r="C107" s="208"/>
    </row>
    <row r="108" spans="1:3" x14ac:dyDescent="0.25">
      <c r="A108" s="205"/>
      <c r="B108" s="209"/>
      <c r="C108" s="208"/>
    </row>
    <row r="109" spans="1:3" x14ac:dyDescent="0.25">
      <c r="A109" s="205"/>
      <c r="B109" s="209"/>
      <c r="C109" s="208"/>
    </row>
    <row r="110" spans="1:3" x14ac:dyDescent="0.25">
      <c r="A110" s="205"/>
      <c r="B110" s="209"/>
      <c r="C110" s="208"/>
    </row>
    <row r="111" spans="1:3" x14ac:dyDescent="0.25">
      <c r="A111" s="205"/>
      <c r="B111" s="209"/>
      <c r="C111" s="208"/>
    </row>
    <row r="112" spans="1:3" x14ac:dyDescent="0.25">
      <c r="A112" s="205"/>
      <c r="B112" s="209"/>
      <c r="C112" s="208"/>
    </row>
    <row r="113" spans="1:3" x14ac:dyDescent="0.25">
      <c r="A113" s="205"/>
      <c r="B113" s="209"/>
      <c r="C113" s="208"/>
    </row>
    <row r="114" spans="1:3" x14ac:dyDescent="0.25">
      <c r="A114" s="205"/>
      <c r="B114" s="205"/>
      <c r="C114" s="208"/>
    </row>
    <row r="115" spans="1:3" x14ac:dyDescent="0.25">
      <c r="A115" s="211"/>
      <c r="B115" s="211"/>
      <c r="C115" s="208"/>
    </row>
    <row r="116" spans="1:3" x14ac:dyDescent="0.25">
      <c r="A116" s="211"/>
      <c r="B116" s="212"/>
      <c r="C116" s="208"/>
    </row>
    <row r="117" spans="1:3" x14ac:dyDescent="0.25">
      <c r="A117" s="205"/>
      <c r="B117" s="209"/>
      <c r="C117" s="208"/>
    </row>
    <row r="118" spans="1:3" x14ac:dyDescent="0.25">
      <c r="A118" s="211"/>
      <c r="B118" s="212"/>
      <c r="C118" s="208"/>
    </row>
    <row r="119" spans="1:3" x14ac:dyDescent="0.25">
      <c r="A119" s="205"/>
      <c r="B119" s="209"/>
      <c r="C119" s="208"/>
    </row>
    <row r="120" spans="1:3" x14ac:dyDescent="0.25">
      <c r="A120" s="205"/>
      <c r="B120" s="209"/>
      <c r="C120" s="208"/>
    </row>
    <row r="121" spans="1:3" x14ac:dyDescent="0.25">
      <c r="A121" s="205"/>
      <c r="B121" s="209"/>
      <c r="C121" s="208"/>
    </row>
    <row r="122" spans="1:3" x14ac:dyDescent="0.25">
      <c r="A122" s="205"/>
      <c r="B122" s="209"/>
      <c r="C122" s="208"/>
    </row>
    <row r="123" spans="1:3" x14ac:dyDescent="0.25">
      <c r="A123" s="205"/>
      <c r="B123" s="209"/>
      <c r="C123" s="208"/>
    </row>
    <row r="124" spans="1:3" x14ac:dyDescent="0.25">
      <c r="A124" s="205"/>
      <c r="B124" s="209"/>
      <c r="C124" s="208"/>
    </row>
    <row r="125" spans="1:3" x14ac:dyDescent="0.25">
      <c r="A125" s="211"/>
      <c r="B125" s="212"/>
      <c r="C125" s="208"/>
    </row>
    <row r="126" spans="1:3" x14ac:dyDescent="0.25">
      <c r="A126" s="211"/>
      <c r="B126" s="212"/>
      <c r="C126" s="208"/>
    </row>
    <row r="127" spans="1:3" x14ac:dyDescent="0.25">
      <c r="A127" s="211"/>
      <c r="B127" s="212"/>
      <c r="C127" s="208"/>
    </row>
    <row r="128" spans="1:3" x14ac:dyDescent="0.25">
      <c r="A128" s="205"/>
      <c r="B128" s="209"/>
      <c r="C128" s="208"/>
    </row>
    <row r="129" spans="1:3" x14ac:dyDescent="0.25">
      <c r="A129" s="205"/>
      <c r="B129" s="209"/>
      <c r="C129" s="208"/>
    </row>
    <row r="130" spans="1:3" x14ac:dyDescent="0.25">
      <c r="A130" s="205"/>
      <c r="B130" s="205"/>
      <c r="C130" s="208"/>
    </row>
    <row r="131" spans="1:3" x14ac:dyDescent="0.25">
      <c r="A131" s="205"/>
      <c r="B131" s="205"/>
      <c r="C131" s="208"/>
    </row>
    <row r="132" spans="1:3" x14ac:dyDescent="0.25">
      <c r="A132" s="205"/>
      <c r="B132" s="209"/>
      <c r="C132" s="208"/>
    </row>
    <row r="133" spans="1:3" x14ac:dyDescent="0.25">
      <c r="A133" s="205"/>
      <c r="B133" s="205"/>
      <c r="C133" s="208"/>
    </row>
    <row r="134" spans="1:3" x14ac:dyDescent="0.25">
      <c r="A134" s="211"/>
      <c r="B134" s="211"/>
      <c r="C134" s="208"/>
    </row>
    <row r="135" spans="1:3" x14ac:dyDescent="0.25">
      <c r="A135" s="211"/>
      <c r="B135" s="211"/>
      <c r="C135" s="208"/>
    </row>
    <row r="136" spans="1:3" x14ac:dyDescent="0.25">
      <c r="A136" s="213"/>
      <c r="B136" s="210"/>
      <c r="C136" s="206"/>
    </row>
    <row r="137" spans="1:3" x14ac:dyDescent="0.25">
      <c r="A137" s="205"/>
      <c r="B137" s="210"/>
      <c r="C137" s="206"/>
    </row>
    <row r="138" spans="1:3" x14ac:dyDescent="0.25">
      <c r="A138" s="205"/>
      <c r="B138" s="209"/>
      <c r="C138" s="208"/>
    </row>
    <row r="139" spans="1:3" x14ac:dyDescent="0.25">
      <c r="A139" s="205"/>
      <c r="B139" s="209"/>
      <c r="C139" s="208"/>
    </row>
    <row r="140" spans="1:3" x14ac:dyDescent="0.25">
      <c r="A140" s="205"/>
      <c r="B140" s="209"/>
      <c r="C140" s="208"/>
    </row>
    <row r="141" spans="1:3" x14ac:dyDescent="0.25">
      <c r="A141" s="211"/>
      <c r="B141" s="212"/>
      <c r="C141" s="208"/>
    </row>
    <row r="142" spans="1:3" x14ac:dyDescent="0.25">
      <c r="A142" s="205"/>
      <c r="B142" s="209"/>
      <c r="C142" s="208"/>
    </row>
    <row r="143" spans="1:3" x14ac:dyDescent="0.25">
      <c r="A143" s="205"/>
      <c r="B143" s="209"/>
      <c r="C143" s="208"/>
    </row>
    <row r="144" spans="1:3" x14ac:dyDescent="0.25">
      <c r="A144" s="211"/>
      <c r="B144" s="212"/>
      <c r="C144" s="208"/>
    </row>
    <row r="145" spans="1:3" x14ac:dyDescent="0.25">
      <c r="A145" s="205"/>
      <c r="B145" s="209"/>
      <c r="C145" s="208"/>
    </row>
    <row r="146" spans="1:3" x14ac:dyDescent="0.25">
      <c r="A146" s="205"/>
      <c r="B146" s="209"/>
      <c r="C146" s="208"/>
    </row>
    <row r="147" spans="1:3" x14ac:dyDescent="0.25">
      <c r="A147" s="205"/>
      <c r="B147" s="209"/>
      <c r="C147" s="208"/>
    </row>
    <row r="148" spans="1:3" x14ac:dyDescent="0.25">
      <c r="A148" s="205"/>
      <c r="B148" s="209"/>
      <c r="C148" s="208"/>
    </row>
    <row r="149" spans="1:3" x14ac:dyDescent="0.25">
      <c r="A149" s="205"/>
      <c r="B149" s="209"/>
      <c r="C149" s="208"/>
    </row>
    <row r="150" spans="1:3" x14ac:dyDescent="0.25">
      <c r="A150" s="205"/>
      <c r="B150" s="209"/>
      <c r="C150" s="208"/>
    </row>
    <row r="151" spans="1:3" x14ac:dyDescent="0.25">
      <c r="A151" s="205"/>
      <c r="B151" s="209"/>
      <c r="C151" s="208"/>
    </row>
    <row r="152" spans="1:3" x14ac:dyDescent="0.25">
      <c r="A152" s="205"/>
      <c r="B152" s="209"/>
      <c r="C152" s="208"/>
    </row>
    <row r="153" spans="1:3" x14ac:dyDescent="0.25">
      <c r="A153" s="205"/>
      <c r="B153" s="209"/>
      <c r="C153" s="208"/>
    </row>
    <row r="154" spans="1:3" x14ac:dyDescent="0.25">
      <c r="A154" s="205"/>
      <c r="B154" s="209"/>
      <c r="C154" s="208"/>
    </row>
    <row r="155" spans="1:3" x14ac:dyDescent="0.25">
      <c r="A155" s="205"/>
      <c r="B155" s="209"/>
      <c r="C155" s="208"/>
    </row>
    <row r="156" spans="1:3" x14ac:dyDescent="0.25">
      <c r="A156" s="205"/>
      <c r="B156" s="209"/>
      <c r="C156" s="208"/>
    </row>
    <row r="157" spans="1:3" x14ac:dyDescent="0.25">
      <c r="A157" s="205"/>
      <c r="B157" s="209"/>
      <c r="C157" s="208"/>
    </row>
    <row r="158" spans="1:3" x14ac:dyDescent="0.25">
      <c r="A158" s="205"/>
      <c r="B158" s="209"/>
      <c r="C158" s="208"/>
    </row>
    <row r="159" spans="1:3" x14ac:dyDescent="0.25">
      <c r="A159" s="205"/>
      <c r="B159" s="209"/>
      <c r="C159" s="208"/>
    </row>
    <row r="160" spans="1:3" x14ac:dyDescent="0.25">
      <c r="A160" s="205"/>
      <c r="B160" s="209"/>
      <c r="C160" s="208"/>
    </row>
    <row r="161" spans="1:3" x14ac:dyDescent="0.25">
      <c r="A161" s="205"/>
      <c r="B161" s="208"/>
      <c r="C161" s="208"/>
    </row>
    <row r="162" spans="1:3" x14ac:dyDescent="0.25">
      <c r="A162" s="205"/>
      <c r="B162" s="209"/>
      <c r="C162" s="208"/>
    </row>
    <row r="163" spans="1:3" x14ac:dyDescent="0.25">
      <c r="A163" s="205"/>
      <c r="B163" s="209"/>
      <c r="C163" s="208"/>
    </row>
    <row r="164" spans="1:3" x14ac:dyDescent="0.25">
      <c r="A164" s="205"/>
      <c r="B164" s="209"/>
      <c r="C164" s="208"/>
    </row>
    <row r="165" spans="1:3" x14ac:dyDescent="0.25">
      <c r="A165" s="205"/>
      <c r="B165" s="209"/>
      <c r="C165" s="208"/>
    </row>
    <row r="166" spans="1:3" x14ac:dyDescent="0.25">
      <c r="A166" s="205"/>
      <c r="B166" s="209"/>
      <c r="C166" s="208"/>
    </row>
    <row r="167" spans="1:3" x14ac:dyDescent="0.25">
      <c r="A167" s="205"/>
      <c r="B167" s="209"/>
      <c r="C167" s="208"/>
    </row>
    <row r="168" spans="1:3" x14ac:dyDescent="0.25">
      <c r="A168" s="205"/>
      <c r="B168" s="209"/>
      <c r="C168" s="208"/>
    </row>
    <row r="169" spans="1:3" x14ac:dyDescent="0.25">
      <c r="A169" s="205"/>
      <c r="B169" s="209"/>
      <c r="C169" s="208"/>
    </row>
    <row r="170" spans="1:3" x14ac:dyDescent="0.25">
      <c r="A170" s="205"/>
      <c r="B170" s="209"/>
      <c r="C170" s="208"/>
    </row>
    <row r="171" spans="1:3" x14ac:dyDescent="0.25">
      <c r="A171" s="205"/>
      <c r="B171" s="209"/>
      <c r="C171" s="208"/>
    </row>
    <row r="172" spans="1:3" x14ac:dyDescent="0.25">
      <c r="A172" s="211"/>
      <c r="B172" s="212"/>
      <c r="C172" s="208"/>
    </row>
    <row r="173" spans="1:3" x14ac:dyDescent="0.25">
      <c r="A173" s="211"/>
      <c r="B173" s="212"/>
      <c r="C173" s="208"/>
    </row>
    <row r="174" spans="1:3" x14ac:dyDescent="0.25">
      <c r="A174" s="213"/>
      <c r="B174" s="210"/>
      <c r="C174" s="206"/>
    </row>
    <row r="175" spans="1:3" x14ac:dyDescent="0.25">
      <c r="A175" s="213"/>
      <c r="B175" s="210"/>
      <c r="C175" s="206"/>
    </row>
    <row r="176" spans="1:3" x14ac:dyDescent="0.25">
      <c r="A176" s="205"/>
      <c r="B176" s="209"/>
      <c r="C176" s="208"/>
    </row>
    <row r="177" spans="1:3" x14ac:dyDescent="0.25">
      <c r="A177" s="211"/>
      <c r="B177" s="212"/>
      <c r="C177" s="208"/>
    </row>
    <row r="178" spans="1:3" x14ac:dyDescent="0.25">
      <c r="A178" s="211"/>
      <c r="B178" s="212"/>
      <c r="C178" s="208"/>
    </row>
    <row r="179" spans="1:3" x14ac:dyDescent="0.25">
      <c r="A179" s="211"/>
      <c r="B179" s="212"/>
      <c r="C179" s="208"/>
    </row>
    <row r="180" spans="1:3" x14ac:dyDescent="0.25">
      <c r="A180" s="211"/>
      <c r="B180" s="212"/>
      <c r="C180" s="208"/>
    </row>
    <row r="181" spans="1:3" x14ac:dyDescent="0.25">
      <c r="A181" s="211"/>
      <c r="B181" s="212"/>
      <c r="C181" s="208"/>
    </row>
    <row r="182" spans="1:3" x14ac:dyDescent="0.25">
      <c r="A182" s="211"/>
      <c r="B182" s="212"/>
      <c r="C182" s="208"/>
    </row>
    <row r="183" spans="1:3" x14ac:dyDescent="0.25">
      <c r="A183" s="211"/>
      <c r="B183" s="212"/>
      <c r="C183" s="208"/>
    </row>
    <row r="184" spans="1:3" x14ac:dyDescent="0.25">
      <c r="A184" s="211"/>
      <c r="B184" s="212"/>
      <c r="C184" s="208"/>
    </row>
    <row r="185" spans="1:3" x14ac:dyDescent="0.25">
      <c r="A185" s="205"/>
      <c r="B185" s="209"/>
      <c r="C185" s="208"/>
    </row>
    <row r="186" spans="1:3" x14ac:dyDescent="0.25">
      <c r="A186" s="205"/>
      <c r="B186" s="209"/>
      <c r="C186" s="208"/>
    </row>
    <row r="187" spans="1:3" x14ac:dyDescent="0.25">
      <c r="A187" s="205"/>
      <c r="B187" s="209"/>
      <c r="C187" s="208"/>
    </row>
    <row r="188" spans="1:3" x14ac:dyDescent="0.25">
      <c r="A188" s="205"/>
      <c r="B188" s="209"/>
      <c r="C188" s="208"/>
    </row>
    <row r="189" spans="1:3" x14ac:dyDescent="0.25">
      <c r="A189" s="211"/>
      <c r="B189" s="212"/>
      <c r="C189" s="208"/>
    </row>
    <row r="190" spans="1:3" x14ac:dyDescent="0.25">
      <c r="A190" s="205"/>
      <c r="B190" s="209"/>
      <c r="C190" s="208"/>
    </row>
    <row r="191" spans="1:3" x14ac:dyDescent="0.25">
      <c r="A191" s="205"/>
      <c r="B191" s="209"/>
      <c r="C191" s="208"/>
    </row>
    <row r="192" spans="1:3" x14ac:dyDescent="0.25">
      <c r="A192" s="211"/>
      <c r="B192" s="212"/>
      <c r="C192" s="214"/>
    </row>
    <row r="193" spans="1:3" x14ac:dyDescent="0.25">
      <c r="A193" s="205"/>
      <c r="B193" s="209"/>
      <c r="C193" s="208"/>
    </row>
    <row r="194" spans="1:3" x14ac:dyDescent="0.25">
      <c r="A194" s="205"/>
      <c r="B194" s="209"/>
      <c r="C194" s="208"/>
    </row>
    <row r="195" spans="1:3" x14ac:dyDescent="0.25">
      <c r="A195" s="205"/>
      <c r="B195" s="209"/>
      <c r="C195" s="208"/>
    </row>
    <row r="196" spans="1:3" x14ac:dyDescent="0.25">
      <c r="A196" s="205"/>
      <c r="B196" s="209"/>
      <c r="C196" s="208"/>
    </row>
    <row r="197" spans="1:3" x14ac:dyDescent="0.25">
      <c r="A197" s="205"/>
      <c r="B197" s="209"/>
      <c r="C197" s="208"/>
    </row>
    <row r="198" spans="1:3" x14ac:dyDescent="0.25">
      <c r="A198" s="205"/>
      <c r="B198" s="209"/>
      <c r="C198" s="208"/>
    </row>
    <row r="199" spans="1:3" x14ac:dyDescent="0.25">
      <c r="A199" s="205"/>
      <c r="B199" s="209"/>
      <c r="C199" s="208"/>
    </row>
    <row r="200" spans="1:3" x14ac:dyDescent="0.25">
      <c r="A200" s="211"/>
      <c r="B200" s="212"/>
      <c r="C200" s="208"/>
    </row>
    <row r="201" spans="1:3" x14ac:dyDescent="0.25">
      <c r="A201" s="211"/>
      <c r="B201" s="212"/>
      <c r="C201" s="208"/>
    </row>
    <row r="202" spans="1:3" x14ac:dyDescent="0.25">
      <c r="A202" s="211"/>
      <c r="B202" s="212"/>
      <c r="C202" s="208"/>
    </row>
    <row r="203" spans="1:3" x14ac:dyDescent="0.25">
      <c r="A203" s="211"/>
      <c r="B203" s="212"/>
      <c r="C203" s="208"/>
    </row>
    <row r="204" spans="1:3" x14ac:dyDescent="0.25">
      <c r="A204" s="211"/>
      <c r="B204" s="212"/>
      <c r="C204" s="208"/>
    </row>
    <row r="205" spans="1:3" x14ac:dyDescent="0.25">
      <c r="A205" s="205"/>
      <c r="B205" s="209"/>
      <c r="C205" s="208"/>
    </row>
    <row r="206" spans="1:3" x14ac:dyDescent="0.25">
      <c r="A206" s="205"/>
      <c r="B206" s="209"/>
      <c r="C206" s="208"/>
    </row>
    <row r="207" spans="1:3" x14ac:dyDescent="0.25">
      <c r="A207" s="205"/>
      <c r="B207" s="209"/>
      <c r="C207" s="208"/>
    </row>
    <row r="208" spans="1:3" x14ac:dyDescent="0.25">
      <c r="A208" s="205"/>
      <c r="B208" s="209"/>
      <c r="C208" s="208"/>
    </row>
    <row r="209" spans="1:3" x14ac:dyDescent="0.25">
      <c r="A209" s="205"/>
      <c r="B209" s="209"/>
      <c r="C209" s="208"/>
    </row>
    <row r="210" spans="1:3" x14ac:dyDescent="0.25">
      <c r="A210" s="205"/>
      <c r="B210" s="209"/>
      <c r="C210" s="208"/>
    </row>
    <row r="211" spans="1:3" x14ac:dyDescent="0.25">
      <c r="A211" s="205"/>
      <c r="B211" s="209"/>
      <c r="C211" s="208"/>
    </row>
    <row r="212" spans="1:3" x14ac:dyDescent="0.25">
      <c r="A212" s="205"/>
      <c r="B212" s="209"/>
      <c r="C212" s="208"/>
    </row>
    <row r="213" spans="1:3" x14ac:dyDescent="0.25">
      <c r="A213" s="205"/>
      <c r="B213" s="209"/>
      <c r="C213" s="208"/>
    </row>
    <row r="214" spans="1:3" x14ac:dyDescent="0.25">
      <c r="A214" s="205"/>
      <c r="B214" s="209"/>
      <c r="C214" s="208"/>
    </row>
    <row r="215" spans="1:3" x14ac:dyDescent="0.25">
      <c r="A215" s="211"/>
      <c r="B215" s="212"/>
      <c r="C215" s="208"/>
    </row>
    <row r="216" spans="1:3" x14ac:dyDescent="0.25">
      <c r="A216" s="211"/>
      <c r="B216" s="212"/>
      <c r="C216" s="208"/>
    </row>
    <row r="217" spans="1:3" x14ac:dyDescent="0.25">
      <c r="A217" s="205"/>
      <c r="B217" s="209"/>
      <c r="C217" s="208"/>
    </row>
    <row r="218" spans="1:3" x14ac:dyDescent="0.25">
      <c r="A218" s="211"/>
      <c r="B218" s="212"/>
      <c r="C218" s="208"/>
    </row>
    <row r="219" spans="1:3" x14ac:dyDescent="0.25">
      <c r="A219" s="211"/>
      <c r="B219" s="212"/>
      <c r="C219" s="208"/>
    </row>
    <row r="220" spans="1:3" x14ac:dyDescent="0.25">
      <c r="A220" s="205"/>
      <c r="B220" s="209"/>
      <c r="C220" s="208"/>
    </row>
    <row r="221" spans="1:3" x14ac:dyDescent="0.25">
      <c r="A221" s="205"/>
      <c r="B221" s="209"/>
      <c r="C221" s="208"/>
    </row>
    <row r="222" spans="1:3" x14ac:dyDescent="0.25">
      <c r="A222" s="205"/>
      <c r="B222" s="205"/>
      <c r="C222" s="208"/>
    </row>
    <row r="223" spans="1:3" x14ac:dyDescent="0.25">
      <c r="A223" s="205"/>
      <c r="B223" s="205"/>
      <c r="C223" s="208"/>
    </row>
    <row r="224" spans="1:3" x14ac:dyDescent="0.25">
      <c r="A224" s="205"/>
      <c r="B224" s="209"/>
      <c r="C224" s="208"/>
    </row>
    <row r="225" spans="1:3" x14ac:dyDescent="0.25">
      <c r="A225" s="211"/>
      <c r="B225" s="212"/>
      <c r="C225" s="208"/>
    </row>
    <row r="226" spans="1:3" x14ac:dyDescent="0.25">
      <c r="A226" s="205"/>
      <c r="B226" s="209"/>
      <c r="C226" s="208"/>
    </row>
    <row r="227" spans="1:3" x14ac:dyDescent="0.25">
      <c r="A227" s="211"/>
      <c r="B227" s="212"/>
      <c r="C227" s="208"/>
    </row>
    <row r="228" spans="1:3" x14ac:dyDescent="0.25">
      <c r="A228" s="211"/>
      <c r="B228" s="212"/>
      <c r="C228" s="208"/>
    </row>
    <row r="229" spans="1:3" x14ac:dyDescent="0.25">
      <c r="A229" s="211"/>
      <c r="B229" s="212"/>
      <c r="C229" s="208"/>
    </row>
    <row r="230" spans="1:3" x14ac:dyDescent="0.25">
      <c r="A230" s="211"/>
      <c r="B230" s="212"/>
      <c r="C230" s="208"/>
    </row>
    <row r="231" spans="1:3" x14ac:dyDescent="0.25">
      <c r="A231" s="211"/>
      <c r="B231" s="212"/>
      <c r="C231" s="208"/>
    </row>
    <row r="232" spans="1:3" x14ac:dyDescent="0.25">
      <c r="A232" s="211"/>
      <c r="B232" s="212"/>
      <c r="C232" s="215"/>
    </row>
    <row r="233" spans="1:3" x14ac:dyDescent="0.25">
      <c r="A233" s="216"/>
      <c r="B233" s="217"/>
      <c r="C233" s="206"/>
    </row>
    <row r="234" spans="1:3" x14ac:dyDescent="0.25">
      <c r="A234" s="211"/>
      <c r="B234" s="211"/>
      <c r="C234" s="208"/>
    </row>
    <row r="235" spans="1:3" x14ac:dyDescent="0.25">
      <c r="A235" s="211"/>
      <c r="B235" s="211"/>
      <c r="C235" s="208"/>
    </row>
    <row r="236" spans="1:3" x14ac:dyDescent="0.25">
      <c r="A236" s="211"/>
      <c r="B236" s="211"/>
      <c r="C236" s="208"/>
    </row>
    <row r="237" spans="1:3" x14ac:dyDescent="0.25">
      <c r="A237" s="211"/>
      <c r="B237" s="211"/>
      <c r="C237" s="208"/>
    </row>
    <row r="238" spans="1:3" x14ac:dyDescent="0.25">
      <c r="A238" s="211"/>
      <c r="B238" s="212"/>
      <c r="C238" s="208"/>
    </row>
    <row r="239" spans="1:3" x14ac:dyDescent="0.25">
      <c r="A239" s="216"/>
      <c r="B239" s="216"/>
      <c r="C239" s="206"/>
    </row>
    <row r="240" spans="1:3" x14ac:dyDescent="0.25">
      <c r="A240" s="211"/>
      <c r="B240" s="211"/>
      <c r="C240" s="208"/>
    </row>
    <row r="241" spans="1:3" x14ac:dyDescent="0.25">
      <c r="A241" s="211"/>
      <c r="B241" s="211"/>
      <c r="C241" s="208"/>
    </row>
    <row r="242" spans="1:3" x14ac:dyDescent="0.25">
      <c r="A242" s="211"/>
      <c r="B242" s="212"/>
      <c r="C242" s="208"/>
    </row>
    <row r="243" spans="1:3" x14ac:dyDescent="0.25">
      <c r="A243" s="211"/>
      <c r="B243" s="212"/>
      <c r="C243" s="208"/>
    </row>
    <row r="244" spans="1:3" x14ac:dyDescent="0.25">
      <c r="A244" s="205"/>
      <c r="B244" s="209"/>
      <c r="C244" s="208"/>
    </row>
    <row r="245" spans="1:3" x14ac:dyDescent="0.25">
      <c r="A245" s="205"/>
      <c r="B245" s="209"/>
      <c r="C245" s="208"/>
    </row>
    <row r="246" spans="1:3" x14ac:dyDescent="0.25">
      <c r="A246" s="211"/>
      <c r="B246" s="212"/>
      <c r="C246" s="208"/>
    </row>
    <row r="247" spans="1:3" x14ac:dyDescent="0.25">
      <c r="A247" s="211"/>
      <c r="B247" s="212"/>
      <c r="C247" s="208"/>
    </row>
    <row r="248" spans="1:3" x14ac:dyDescent="0.25">
      <c r="A248" s="211"/>
      <c r="B248" s="212"/>
      <c r="C248" s="208"/>
    </row>
    <row r="249" spans="1:3" x14ac:dyDescent="0.25">
      <c r="A249" s="211"/>
      <c r="B249" s="212"/>
      <c r="C249" s="208"/>
    </row>
    <row r="250" spans="1:3" x14ac:dyDescent="0.25">
      <c r="A250" s="211"/>
      <c r="B250" s="212"/>
      <c r="C250" s="208"/>
    </row>
    <row r="251" spans="1:3" x14ac:dyDescent="0.25">
      <c r="A251" s="211"/>
      <c r="B251" s="212"/>
      <c r="C251" s="208"/>
    </row>
    <row r="252" spans="1:3" x14ac:dyDescent="0.25">
      <c r="A252" s="211"/>
      <c r="B252" s="212"/>
      <c r="C252" s="208"/>
    </row>
    <row r="253" spans="1:3" x14ac:dyDescent="0.25">
      <c r="A253" s="211"/>
      <c r="B253" s="212"/>
      <c r="C253" s="208"/>
    </row>
    <row r="254" spans="1:3" x14ac:dyDescent="0.25">
      <c r="A254" s="205"/>
      <c r="B254" s="209"/>
      <c r="C254" s="208"/>
    </row>
    <row r="255" spans="1:3" x14ac:dyDescent="0.25">
      <c r="A255" s="211"/>
      <c r="B255" s="212"/>
      <c r="C255" s="208"/>
    </row>
    <row r="256" spans="1:3" x14ac:dyDescent="0.25">
      <c r="A256" s="211"/>
      <c r="B256" s="212"/>
      <c r="C256" s="208"/>
    </row>
    <row r="257" spans="1:3" x14ac:dyDescent="0.25">
      <c r="A257" s="211"/>
      <c r="B257" s="212"/>
      <c r="C257" s="208"/>
    </row>
    <row r="258" spans="1:3" x14ac:dyDescent="0.25">
      <c r="A258" s="211"/>
      <c r="B258" s="212"/>
      <c r="C258" s="208"/>
    </row>
    <row r="259" spans="1:3" x14ac:dyDescent="0.25">
      <c r="A259" s="211"/>
      <c r="B259" s="212"/>
      <c r="C259" s="208"/>
    </row>
    <row r="260" spans="1:3" x14ac:dyDescent="0.25">
      <c r="A260" s="211"/>
      <c r="B260" s="212"/>
      <c r="C260" s="208"/>
    </row>
    <row r="261" spans="1:3" x14ac:dyDescent="0.25">
      <c r="A261" s="211"/>
      <c r="B261" s="212"/>
      <c r="C261" s="208"/>
    </row>
    <row r="262" spans="1:3" x14ac:dyDescent="0.25">
      <c r="A262" s="211"/>
      <c r="B262" s="212"/>
      <c r="C262" s="208"/>
    </row>
    <row r="263" spans="1:3" x14ac:dyDescent="0.25">
      <c r="A263" s="211"/>
      <c r="B263" s="212"/>
      <c r="C263" s="208"/>
    </row>
    <row r="264" spans="1:3" x14ac:dyDescent="0.25">
      <c r="A264" s="211"/>
      <c r="B264" s="212"/>
      <c r="C264" s="208"/>
    </row>
    <row r="265" spans="1:3" x14ac:dyDescent="0.25">
      <c r="A265" s="211"/>
      <c r="B265" s="212"/>
      <c r="C265" s="208"/>
    </row>
    <row r="266" spans="1:3" x14ac:dyDescent="0.25">
      <c r="A266" s="211"/>
      <c r="B266" s="212"/>
      <c r="C266" s="208"/>
    </row>
    <row r="267" spans="1:3" x14ac:dyDescent="0.25">
      <c r="A267" s="205"/>
      <c r="B267" s="209"/>
      <c r="C267" s="208"/>
    </row>
    <row r="268" spans="1:3" x14ac:dyDescent="0.25">
      <c r="A268" s="205"/>
      <c r="B268" s="209"/>
      <c r="C268" s="208"/>
    </row>
    <row r="269" spans="1:3" x14ac:dyDescent="0.25">
      <c r="A269" s="211"/>
      <c r="B269" s="212"/>
      <c r="C269" s="208"/>
    </row>
    <row r="270" spans="1:3" x14ac:dyDescent="0.25">
      <c r="A270" s="211"/>
      <c r="B270" s="212"/>
      <c r="C270" s="208"/>
    </row>
    <row r="271" spans="1:3" x14ac:dyDescent="0.25">
      <c r="A271" s="211"/>
      <c r="B271" s="212"/>
      <c r="C271" s="208"/>
    </row>
    <row r="272" spans="1:3" x14ac:dyDescent="0.25">
      <c r="A272" s="211"/>
      <c r="B272" s="212"/>
      <c r="C272" s="208"/>
    </row>
    <row r="273" spans="1:3" x14ac:dyDescent="0.25">
      <c r="A273" s="211"/>
      <c r="B273" s="212"/>
      <c r="C273" s="208"/>
    </row>
    <row r="274" spans="1:3" x14ac:dyDescent="0.25">
      <c r="A274" s="211"/>
      <c r="B274" s="212"/>
      <c r="C274" s="208"/>
    </row>
    <row r="275" spans="1:3" x14ac:dyDescent="0.25">
      <c r="A275" s="211"/>
      <c r="B275" s="212"/>
      <c r="C275" s="208"/>
    </row>
    <row r="276" spans="1:3" x14ac:dyDescent="0.25">
      <c r="A276" s="211"/>
      <c r="B276" s="212"/>
      <c r="C276" s="208"/>
    </row>
    <row r="277" spans="1:3" x14ac:dyDescent="0.25">
      <c r="A277" s="211"/>
      <c r="B277" s="212"/>
      <c r="C277" s="208"/>
    </row>
    <row r="278" spans="1:3" x14ac:dyDescent="0.25">
      <c r="A278" s="211"/>
      <c r="B278" s="212"/>
      <c r="C278" s="208"/>
    </row>
    <row r="279" spans="1:3" x14ac:dyDescent="0.25">
      <c r="A279" s="211"/>
      <c r="B279" s="212"/>
      <c r="C279" s="208"/>
    </row>
    <row r="280" spans="1:3" x14ac:dyDescent="0.25">
      <c r="A280" s="211"/>
      <c r="B280" s="212"/>
      <c r="C280" s="208"/>
    </row>
    <row r="281" spans="1:3" x14ac:dyDescent="0.25">
      <c r="A281" s="211"/>
      <c r="B281" s="212"/>
      <c r="C281" s="208"/>
    </row>
    <row r="282" spans="1:3" x14ac:dyDescent="0.25">
      <c r="A282" s="211"/>
      <c r="B282" s="212"/>
      <c r="C282" s="208"/>
    </row>
    <row r="283" spans="1:3" x14ac:dyDescent="0.25">
      <c r="A283" s="211"/>
      <c r="B283" s="212"/>
      <c r="C283" s="208"/>
    </row>
    <row r="284" spans="1:3" x14ac:dyDescent="0.25">
      <c r="A284" s="211"/>
      <c r="B284" s="212"/>
      <c r="C284" s="208"/>
    </row>
    <row r="285" spans="1:3" x14ac:dyDescent="0.25">
      <c r="A285" s="211"/>
      <c r="B285" s="212"/>
      <c r="C285" s="208"/>
    </row>
    <row r="286" spans="1:3" x14ac:dyDescent="0.25">
      <c r="A286" s="211"/>
      <c r="B286" s="212"/>
      <c r="C286" s="208"/>
    </row>
    <row r="287" spans="1:3" x14ac:dyDescent="0.25">
      <c r="A287" s="205"/>
      <c r="B287" s="209"/>
      <c r="C287" s="208"/>
    </row>
    <row r="288" spans="1:3" x14ac:dyDescent="0.25">
      <c r="A288" s="205"/>
      <c r="B288" s="209"/>
      <c r="C288" s="208"/>
    </row>
    <row r="289" spans="1:3" x14ac:dyDescent="0.25">
      <c r="A289" s="205"/>
      <c r="B289" s="209"/>
      <c r="C289" s="208"/>
    </row>
    <row r="290" spans="1:3" x14ac:dyDescent="0.25">
      <c r="A290" s="211"/>
      <c r="B290" s="212"/>
      <c r="C290" s="208"/>
    </row>
    <row r="291" spans="1:3" x14ac:dyDescent="0.25">
      <c r="A291" s="211"/>
      <c r="B291" s="212"/>
      <c r="C291" s="208"/>
    </row>
    <row r="292" spans="1:3" x14ac:dyDescent="0.25">
      <c r="A292" s="211"/>
      <c r="B292" s="212"/>
      <c r="C292" s="208"/>
    </row>
    <row r="293" spans="1:3" x14ac:dyDescent="0.25">
      <c r="A293" s="218"/>
      <c r="B293" s="212"/>
      <c r="C293" s="208"/>
    </row>
    <row r="294" spans="1:3" x14ac:dyDescent="0.25">
      <c r="A294" s="219"/>
      <c r="B294" s="211"/>
      <c r="C294" s="208"/>
    </row>
    <row r="295" spans="1:3" x14ac:dyDescent="0.25">
      <c r="A295" s="219"/>
      <c r="B295" s="211"/>
      <c r="C295" s="208"/>
    </row>
    <row r="296" spans="1:3" x14ac:dyDescent="0.25">
      <c r="A296" s="211"/>
      <c r="B296" s="211"/>
      <c r="C296" s="208"/>
    </row>
    <row r="297" spans="1:3" x14ac:dyDescent="0.25">
      <c r="A297" s="211"/>
      <c r="B297" s="211"/>
      <c r="C297" s="208"/>
    </row>
    <row r="298" spans="1:3" x14ac:dyDescent="0.25">
      <c r="A298" s="211"/>
      <c r="B298" s="211"/>
      <c r="C298" s="208"/>
    </row>
    <row r="299" spans="1:3" x14ac:dyDescent="0.25">
      <c r="A299" s="211"/>
      <c r="B299" s="212"/>
      <c r="C299" s="208"/>
    </row>
    <row r="300" spans="1:3" x14ac:dyDescent="0.25">
      <c r="A300" s="211"/>
      <c r="B300" s="211"/>
      <c r="C300" s="208"/>
    </row>
    <row r="301" spans="1:3" x14ac:dyDescent="0.25">
      <c r="A301" s="211"/>
      <c r="B301" s="211"/>
      <c r="C301" s="208"/>
    </row>
    <row r="302" spans="1:3" x14ac:dyDescent="0.25">
      <c r="A302" s="211"/>
      <c r="B302" s="212"/>
      <c r="C302" s="208"/>
    </row>
    <row r="303" spans="1:3" x14ac:dyDescent="0.25">
      <c r="A303" s="205"/>
      <c r="B303" s="209"/>
      <c r="C303" s="208"/>
    </row>
    <row r="304" spans="1:3" x14ac:dyDescent="0.25">
      <c r="A304" s="205"/>
      <c r="B304" s="209"/>
      <c r="C304" s="208"/>
    </row>
    <row r="305" spans="1:3" x14ac:dyDescent="0.25">
      <c r="A305" s="205"/>
      <c r="B305" s="209"/>
      <c r="C305" s="208"/>
    </row>
    <row r="306" spans="1:3" x14ac:dyDescent="0.25">
      <c r="A306" s="205"/>
      <c r="B306" s="209"/>
      <c r="C306" s="208"/>
    </row>
    <row r="307" spans="1:3" x14ac:dyDescent="0.25">
      <c r="A307" s="205"/>
      <c r="B307" s="209"/>
      <c r="C307" s="208"/>
    </row>
    <row r="308" spans="1:3" x14ac:dyDescent="0.25">
      <c r="A308" s="205"/>
      <c r="B308" s="209"/>
      <c r="C308" s="208"/>
    </row>
    <row r="309" spans="1:3" x14ac:dyDescent="0.25">
      <c r="A309" s="205"/>
      <c r="B309" s="209"/>
      <c r="C309" s="208"/>
    </row>
    <row r="310" spans="1:3" x14ac:dyDescent="0.25">
      <c r="A310" s="205"/>
      <c r="B310" s="209"/>
      <c r="C310" s="208"/>
    </row>
    <row r="311" spans="1:3" x14ac:dyDescent="0.25">
      <c r="A311" s="205"/>
      <c r="B311" s="209"/>
      <c r="C311" s="208"/>
    </row>
    <row r="312" spans="1:3" x14ac:dyDescent="0.25">
      <c r="A312" s="205"/>
      <c r="B312" s="209"/>
      <c r="C312" s="208"/>
    </row>
    <row r="313" spans="1:3" x14ac:dyDescent="0.25">
      <c r="A313" s="205"/>
      <c r="B313" s="209"/>
      <c r="C313" s="208"/>
    </row>
    <row r="314" spans="1:3" x14ac:dyDescent="0.25">
      <c r="A314" s="205"/>
      <c r="B314" s="209"/>
      <c r="C314" s="208"/>
    </row>
    <row r="315" spans="1:3" x14ac:dyDescent="0.25">
      <c r="A315" s="205"/>
      <c r="B315" s="209"/>
      <c r="C315" s="208"/>
    </row>
    <row r="316" spans="1:3" x14ac:dyDescent="0.25">
      <c r="A316" s="211"/>
      <c r="B316" s="212"/>
      <c r="C316" s="208"/>
    </row>
    <row r="317" spans="1:3" x14ac:dyDescent="0.25">
      <c r="A317" s="205"/>
      <c r="B317" s="209"/>
      <c r="C317" s="208"/>
    </row>
    <row r="318" spans="1:3" x14ac:dyDescent="0.25">
      <c r="A318" s="205"/>
      <c r="B318" s="205"/>
      <c r="C318" s="208"/>
    </row>
    <row r="319" spans="1:3" x14ac:dyDescent="0.25">
      <c r="A319" s="205"/>
      <c r="B319" s="209"/>
      <c r="C319" s="214"/>
    </row>
    <row r="320" spans="1:3" x14ac:dyDescent="0.25">
      <c r="A320" s="211"/>
      <c r="B320" s="212"/>
      <c r="C320" s="214"/>
    </row>
    <row r="321" spans="1:3" x14ac:dyDescent="0.25">
      <c r="A321" s="211"/>
      <c r="B321" s="211"/>
      <c r="C321" s="214"/>
    </row>
    <row r="322" spans="1:3" x14ac:dyDescent="0.25">
      <c r="A322" s="205"/>
      <c r="B322" s="209"/>
      <c r="C322" s="214"/>
    </row>
    <row r="323" spans="1:3" x14ac:dyDescent="0.25">
      <c r="A323" s="205"/>
      <c r="B323" s="209"/>
      <c r="C323" s="208"/>
    </row>
    <row r="324" spans="1:3" x14ac:dyDescent="0.25">
      <c r="A324" s="211"/>
      <c r="B324" s="212"/>
      <c r="C324" s="208"/>
    </row>
    <row r="325" spans="1:3" x14ac:dyDescent="0.25">
      <c r="A325" s="211"/>
      <c r="B325" s="212"/>
      <c r="C325" s="208"/>
    </row>
    <row r="326" spans="1:3" x14ac:dyDescent="0.25">
      <c r="A326" s="211"/>
      <c r="B326" s="212"/>
      <c r="C326" s="208"/>
    </row>
    <row r="327" spans="1:3" x14ac:dyDescent="0.25">
      <c r="A327" s="205"/>
      <c r="B327" s="209"/>
      <c r="C327" s="208"/>
    </row>
    <row r="328" spans="1:3" x14ac:dyDescent="0.25">
      <c r="A328" s="205"/>
      <c r="B328" s="209"/>
      <c r="C328" s="208"/>
    </row>
    <row r="329" spans="1:3" x14ac:dyDescent="0.25">
      <c r="A329" s="211"/>
      <c r="B329" s="211"/>
      <c r="C329" s="208"/>
    </row>
    <row r="330" spans="1:3" x14ac:dyDescent="0.25">
      <c r="A330" s="211"/>
      <c r="B330" s="212"/>
      <c r="C330" s="208"/>
    </row>
    <row r="331" spans="1:3" x14ac:dyDescent="0.25">
      <c r="A331" s="211"/>
      <c r="B331" s="212"/>
      <c r="C331" s="208"/>
    </row>
    <row r="332" spans="1:3" x14ac:dyDescent="0.25">
      <c r="A332" s="211"/>
      <c r="B332" s="212"/>
      <c r="C332" s="208"/>
    </row>
    <row r="333" spans="1:3" x14ac:dyDescent="0.25">
      <c r="A333" s="211"/>
      <c r="B333" s="211"/>
      <c r="C333" s="214"/>
    </row>
    <row r="334" spans="1:3" x14ac:dyDescent="0.25">
      <c r="A334" s="211"/>
      <c r="B334" s="212"/>
      <c r="C334" s="208"/>
    </row>
    <row r="335" spans="1:3" x14ac:dyDescent="0.25">
      <c r="A335" s="211"/>
      <c r="B335" s="212"/>
      <c r="C335" s="208"/>
    </row>
    <row r="336" spans="1:3" x14ac:dyDescent="0.25">
      <c r="A336" s="211"/>
      <c r="B336" s="212"/>
      <c r="C336" s="208"/>
    </row>
    <row r="337" spans="1:3" x14ac:dyDescent="0.25">
      <c r="A337" s="211"/>
      <c r="B337" s="211"/>
      <c r="C337" s="208"/>
    </row>
    <row r="338" spans="1:3" x14ac:dyDescent="0.25">
      <c r="A338" s="211"/>
      <c r="B338" s="211"/>
      <c r="C338" s="208"/>
    </row>
    <row r="339" spans="1:3" x14ac:dyDescent="0.25">
      <c r="A339" s="205"/>
      <c r="B339" s="209"/>
      <c r="C339" s="208"/>
    </row>
    <row r="340" spans="1:3" x14ac:dyDescent="0.25">
      <c r="A340" s="205"/>
      <c r="B340" s="209"/>
      <c r="C340" s="208"/>
    </row>
    <row r="341" spans="1:3" x14ac:dyDescent="0.25">
      <c r="A341" s="211"/>
      <c r="B341" s="212"/>
      <c r="C341" s="208"/>
    </row>
    <row r="342" spans="1:3" x14ac:dyDescent="0.25">
      <c r="A342" s="211"/>
      <c r="B342" s="212"/>
      <c r="C342" s="208"/>
    </row>
    <row r="343" spans="1:3" x14ac:dyDescent="0.25">
      <c r="A343" s="211"/>
      <c r="B343" s="211"/>
      <c r="C343" s="208"/>
    </row>
    <row r="344" spans="1:3" x14ac:dyDescent="0.25">
      <c r="A344" s="205"/>
      <c r="B344" s="205"/>
      <c r="C344" s="208"/>
    </row>
    <row r="345" spans="1:3" x14ac:dyDescent="0.25">
      <c r="A345" s="205"/>
      <c r="B345" s="205"/>
      <c r="C345" s="208"/>
    </row>
    <row r="346" spans="1:3" x14ac:dyDescent="0.25">
      <c r="A346" s="205"/>
      <c r="B346" s="205"/>
      <c r="C346" s="208"/>
    </row>
    <row r="347" spans="1:3" x14ac:dyDescent="0.25">
      <c r="A347" s="205"/>
      <c r="B347" s="209"/>
      <c r="C347" s="208"/>
    </row>
    <row r="348" spans="1:3" x14ac:dyDescent="0.25">
      <c r="A348" s="204"/>
      <c r="B348" s="204"/>
      <c r="C348" s="208"/>
    </row>
    <row r="349" spans="1:3" x14ac:dyDescent="0.25">
      <c r="A349" s="204"/>
      <c r="B349" s="208"/>
      <c r="C349" s="208"/>
    </row>
    <row r="350" spans="1:3" x14ac:dyDescent="0.25">
      <c r="A350" s="204"/>
      <c r="B350" s="208"/>
      <c r="C350" s="208"/>
    </row>
    <row r="351" spans="1:3" x14ac:dyDescent="0.25">
      <c r="A351" s="204"/>
      <c r="B351" s="208"/>
      <c r="C351" s="208"/>
    </row>
    <row r="352" spans="1:3" x14ac:dyDescent="0.25">
      <c r="A352" s="204"/>
      <c r="B352" s="208"/>
      <c r="C352" s="208"/>
    </row>
    <row r="353" spans="1:3" x14ac:dyDescent="0.25">
      <c r="A353" s="204"/>
      <c r="B353" s="208"/>
      <c r="C353" s="208"/>
    </row>
    <row r="354" spans="1:3" x14ac:dyDescent="0.25">
      <c r="A354" s="204"/>
      <c r="B354" s="208"/>
      <c r="C354" s="208"/>
    </row>
    <row r="355" spans="1:3" x14ac:dyDescent="0.25">
      <c r="A355" s="205"/>
      <c r="B355" s="209"/>
      <c r="C355" s="208"/>
    </row>
    <row r="356" spans="1:3" x14ac:dyDescent="0.25">
      <c r="A356" s="205"/>
      <c r="B356" s="209"/>
      <c r="C356" s="209"/>
    </row>
    <row r="357" spans="1:3" x14ac:dyDescent="0.25">
      <c r="A357" s="205"/>
      <c r="B357" s="209"/>
      <c r="C357" s="209"/>
    </row>
    <row r="358" spans="1:3" x14ac:dyDescent="0.25">
      <c r="A358" s="205"/>
      <c r="B358" s="209"/>
      <c r="C358" s="209"/>
    </row>
    <row r="359" spans="1:3" x14ac:dyDescent="0.25">
      <c r="A359" s="205"/>
      <c r="B359" s="209"/>
      <c r="C359" s="209"/>
    </row>
    <row r="360" spans="1:3" x14ac:dyDescent="0.25">
      <c r="A360" s="205"/>
      <c r="B360" s="209"/>
      <c r="C360" s="209"/>
    </row>
    <row r="361" spans="1:3" x14ac:dyDescent="0.25">
      <c r="A361" s="205"/>
      <c r="B361" s="205"/>
      <c r="C361" s="220"/>
    </row>
    <row r="362" spans="1:3" x14ac:dyDescent="0.25">
      <c r="A362" s="213"/>
      <c r="B362" s="210"/>
      <c r="C362" s="210"/>
    </row>
    <row r="363" spans="1:3" x14ac:dyDescent="0.25">
      <c r="A363" s="213"/>
      <c r="B363" s="210"/>
      <c r="C363" s="210"/>
    </row>
  </sheetData>
  <sheetProtection algorithmName="SHA-512" hashValue="t39CSU2lzzFA0bZz9vBcJJb6CpJN7aTscEGq8GCjs53D8bhlDOJ00CIDxkCMkRoSjUjJ8o+lHls9vJ1JvQ0odg==" saltValue="rr3p4j9i3FFhcRLrYzBlkQ==" spinCount="100000" sheet="1"/>
  <mergeCells count="1">
    <mergeCell ref="A1:C3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B9FFDC"/>
  </sheetPr>
  <dimension ref="A1:BE48"/>
  <sheetViews>
    <sheetView showGridLines="0" topLeftCell="A28" zoomScaleNormal="100" zoomScaleSheetLayoutView="100" workbookViewId="0">
      <selection activeCell="AT45" sqref="AT45"/>
    </sheetView>
  </sheetViews>
  <sheetFormatPr defaultRowHeight="15" x14ac:dyDescent="0.25"/>
  <cols>
    <col min="1" max="51" width="2.7109375" customWidth="1"/>
  </cols>
  <sheetData>
    <row r="1" spans="1:57" ht="29.25" customHeight="1" x14ac:dyDescent="0.25">
      <c r="A1" s="594" t="s">
        <v>135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5"/>
      <c r="AH1" s="124"/>
    </row>
    <row r="2" spans="1:57" ht="23.25" customHeight="1" x14ac:dyDescent="0.3">
      <c r="A2" s="596" t="s">
        <v>151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125"/>
    </row>
    <row r="3" spans="1:57" ht="17.25" customHeight="1" x14ac:dyDescent="0.2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</row>
    <row r="4" spans="1:57" x14ac:dyDescent="0.25">
      <c r="A4" s="11" t="s">
        <v>136</v>
      </c>
    </row>
    <row r="5" spans="1:57" s="21" customFormat="1" ht="8.25" customHeight="1" x14ac:dyDescent="0.25">
      <c r="A5" s="11"/>
    </row>
    <row r="6" spans="1:57" ht="18.75" customHeight="1" x14ac:dyDescent="0.25">
      <c r="A6" s="130" t="s">
        <v>156</v>
      </c>
      <c r="J6" s="598" t="str">
        <f>IF(ISBLANK('General information'!L10),"",'General information'!L10)</f>
        <v/>
      </c>
      <c r="K6" s="599"/>
      <c r="L6" s="599"/>
      <c r="M6" s="599"/>
      <c r="N6" s="599"/>
      <c r="O6" s="599"/>
      <c r="P6" s="599"/>
      <c r="Q6" s="599"/>
      <c r="R6" s="600"/>
      <c r="T6" t="s">
        <v>165</v>
      </c>
      <c r="X6" s="598" t="str">
        <f>IF(ISBLANK('General information'!W31),"",'General information'!W31)</f>
        <v/>
      </c>
      <c r="Y6" s="599"/>
      <c r="Z6" s="599"/>
      <c r="AA6" s="599"/>
      <c r="AB6" s="599"/>
      <c r="AC6" s="599"/>
      <c r="AD6" s="599"/>
      <c r="AE6" s="599"/>
      <c r="AF6" s="600"/>
    </row>
    <row r="7" spans="1:57" x14ac:dyDescent="0.25">
      <c r="W7" s="137"/>
    </row>
    <row r="8" spans="1:57" ht="18.75" customHeight="1" x14ac:dyDescent="0.25">
      <c r="A8" s="130" t="s">
        <v>157</v>
      </c>
      <c r="J8" s="601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3"/>
    </row>
    <row r="9" spans="1:57" ht="9.75" customHeight="1" x14ac:dyDescent="0.25"/>
    <row r="10" spans="1:57" ht="18.75" customHeight="1" x14ac:dyDescent="0.25">
      <c r="A10" s="130" t="s">
        <v>191</v>
      </c>
    </row>
    <row r="11" spans="1:57" s="21" customFormat="1" ht="5.25" customHeight="1" x14ac:dyDescent="0.25"/>
    <row r="12" spans="1:57" s="21" customFormat="1" ht="29.25" customHeight="1" x14ac:dyDescent="0.25">
      <c r="A12" s="592" t="s">
        <v>152</v>
      </c>
      <c r="B12" s="592"/>
      <c r="C12" s="592"/>
      <c r="D12" s="592"/>
      <c r="E12" s="592"/>
      <c r="F12" s="592"/>
      <c r="G12" s="592"/>
      <c r="H12" s="592"/>
      <c r="I12" s="592"/>
      <c r="J12" s="592"/>
      <c r="K12" s="592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2"/>
      <c r="AA12" s="592"/>
      <c r="AB12" s="592"/>
      <c r="AC12" s="592"/>
      <c r="AD12" s="592"/>
      <c r="AE12" s="592"/>
      <c r="AF12" s="592"/>
      <c r="AG12" s="592"/>
      <c r="AH12" s="592"/>
    </row>
    <row r="13" spans="1:57" s="21" customFormat="1" ht="6.75" customHeight="1" x14ac:dyDescent="0.25">
      <c r="A13" s="13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Z13" s="178"/>
      <c r="BA13" s="32"/>
      <c r="BB13" s="32"/>
      <c r="BC13" s="32"/>
      <c r="BD13" s="32"/>
      <c r="BE13" s="32"/>
    </row>
    <row r="14" spans="1:57" s="21" customFormat="1" ht="19.5" customHeight="1" x14ac:dyDescent="0.25">
      <c r="A14" s="434" t="s">
        <v>297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Z14" s="84"/>
      <c r="BA14" s="84"/>
      <c r="BB14" s="84"/>
      <c r="BC14" s="84"/>
      <c r="BD14" s="84"/>
      <c r="BE14" s="84"/>
    </row>
    <row r="15" spans="1:57" s="21" customFormat="1" ht="12.75" customHeight="1" x14ac:dyDescent="0.25">
      <c r="A15" s="434"/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Z15" s="84"/>
      <c r="BA15" s="84"/>
      <c r="BB15" s="84"/>
      <c r="BC15" s="84"/>
      <c r="BD15" s="84"/>
      <c r="BE15" s="84"/>
    </row>
    <row r="16" spans="1:57" s="21" customFormat="1" ht="4.5" customHeight="1" x14ac:dyDescent="0.25">
      <c r="A16" s="239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Z16" s="84"/>
      <c r="BA16" s="84"/>
      <c r="BB16" s="84"/>
      <c r="BC16" s="84"/>
      <c r="BD16" s="84"/>
      <c r="BE16" s="84"/>
    </row>
    <row r="17" spans="1:57" s="21" customFormat="1" ht="24" customHeight="1" x14ac:dyDescent="0.25">
      <c r="A17" s="593" t="s">
        <v>289</v>
      </c>
      <c r="B17" s="593"/>
      <c r="C17" s="593"/>
      <c r="D17" s="593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593"/>
      <c r="Q17" s="593"/>
      <c r="R17" s="593"/>
      <c r="S17" s="593"/>
      <c r="T17" s="593"/>
      <c r="U17" s="593"/>
      <c r="V17" s="593"/>
      <c r="W17" s="593"/>
      <c r="X17" s="593"/>
      <c r="Y17" s="593"/>
      <c r="Z17" s="593"/>
      <c r="AA17" s="593"/>
      <c r="AB17" s="593"/>
      <c r="AC17" s="593"/>
      <c r="AD17" s="593"/>
      <c r="AE17" s="593"/>
      <c r="AF17" s="593"/>
      <c r="AG17" s="593"/>
      <c r="AH17" s="593"/>
      <c r="AZ17" s="84"/>
      <c r="BA17" s="84"/>
      <c r="BB17" s="84"/>
      <c r="BC17" s="84"/>
      <c r="BD17" s="84"/>
      <c r="BE17" s="84"/>
    </row>
    <row r="18" spans="1:57" s="21" customFormat="1" ht="30.75" customHeight="1" x14ac:dyDescent="0.25">
      <c r="A18" s="350" t="s">
        <v>187</v>
      </c>
      <c r="B18" s="350"/>
      <c r="C18" s="350"/>
      <c r="D18" s="350"/>
      <c r="E18" s="350"/>
      <c r="F18" s="350"/>
      <c r="G18" s="350" t="s">
        <v>190</v>
      </c>
      <c r="H18" s="350"/>
      <c r="I18" s="350"/>
      <c r="J18" s="350"/>
      <c r="K18" s="350"/>
      <c r="L18" s="350"/>
      <c r="M18" s="348" t="s">
        <v>188</v>
      </c>
      <c r="N18" s="348"/>
      <c r="O18" s="348"/>
      <c r="P18" s="348"/>
      <c r="Q18" s="348"/>
      <c r="R18" s="348" t="s">
        <v>189</v>
      </c>
      <c r="S18" s="348"/>
      <c r="T18" s="348"/>
      <c r="U18" s="348"/>
      <c r="V18" s="394" t="s">
        <v>274</v>
      </c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6"/>
      <c r="AZ18" s="84"/>
      <c r="BA18" s="84"/>
      <c r="BB18" s="84"/>
      <c r="BC18" s="84"/>
      <c r="BD18" s="84"/>
      <c r="BE18" s="84"/>
    </row>
    <row r="19" spans="1:57" s="21" customFormat="1" ht="44.25" customHeight="1" x14ac:dyDescent="0.25">
      <c r="A19" s="394"/>
      <c r="B19" s="396"/>
      <c r="C19" s="568"/>
      <c r="D19" s="569"/>
      <c r="E19" s="569"/>
      <c r="F19" s="570"/>
      <c r="G19" s="350" t="s">
        <v>236</v>
      </c>
      <c r="H19" s="350"/>
      <c r="I19" s="350"/>
      <c r="J19" s="350"/>
      <c r="K19" s="350"/>
      <c r="L19" s="350"/>
      <c r="M19" s="604" t="s">
        <v>238</v>
      </c>
      <c r="N19" s="604"/>
      <c r="O19" s="604"/>
      <c r="P19" s="604"/>
      <c r="Q19" s="604"/>
      <c r="R19" s="604" t="s">
        <v>235</v>
      </c>
      <c r="S19" s="604"/>
      <c r="T19" s="604"/>
      <c r="U19" s="604"/>
      <c r="V19" s="336" t="s">
        <v>234</v>
      </c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8"/>
      <c r="AZ19" s="84"/>
      <c r="BA19" s="84"/>
      <c r="BB19" s="84"/>
      <c r="BC19" s="84"/>
      <c r="BD19" s="84"/>
      <c r="BE19" s="84"/>
    </row>
    <row r="20" spans="1:57" s="21" customFormat="1" ht="28.5" customHeight="1" x14ac:dyDescent="0.25">
      <c r="A20" s="394"/>
      <c r="B20" s="396"/>
      <c r="C20" s="568"/>
      <c r="D20" s="569"/>
      <c r="E20" s="569"/>
      <c r="F20" s="570"/>
      <c r="G20" s="350" t="s">
        <v>237</v>
      </c>
      <c r="H20" s="350"/>
      <c r="I20" s="350"/>
      <c r="J20" s="350"/>
      <c r="K20" s="350"/>
      <c r="L20" s="350"/>
      <c r="M20" s="350" t="s">
        <v>239</v>
      </c>
      <c r="N20" s="350"/>
      <c r="O20" s="350"/>
      <c r="P20" s="350"/>
      <c r="Q20" s="350"/>
      <c r="R20" s="350" t="s">
        <v>223</v>
      </c>
      <c r="S20" s="350"/>
      <c r="T20" s="350"/>
      <c r="U20" s="350"/>
      <c r="V20" s="336" t="s">
        <v>224</v>
      </c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8"/>
      <c r="AZ20" s="84"/>
      <c r="BA20" s="84"/>
      <c r="BB20" s="84"/>
      <c r="BC20" s="84"/>
      <c r="BD20" s="84"/>
      <c r="BE20" s="84"/>
    </row>
    <row r="21" spans="1:57" s="21" customFormat="1" ht="29.25" customHeight="1" x14ac:dyDescent="0.25">
      <c r="A21" s="394"/>
      <c r="B21" s="396"/>
      <c r="C21" s="568"/>
      <c r="D21" s="569"/>
      <c r="E21" s="569"/>
      <c r="F21" s="570"/>
      <c r="G21" s="350" t="s">
        <v>230</v>
      </c>
      <c r="H21" s="350"/>
      <c r="I21" s="350"/>
      <c r="J21" s="350"/>
      <c r="K21" s="350"/>
      <c r="L21" s="350"/>
      <c r="M21" s="350" t="s">
        <v>231</v>
      </c>
      <c r="N21" s="350"/>
      <c r="O21" s="350"/>
      <c r="P21" s="350"/>
      <c r="Q21" s="350"/>
      <c r="R21" s="350" t="s">
        <v>232</v>
      </c>
      <c r="S21" s="350"/>
      <c r="T21" s="350"/>
      <c r="U21" s="350"/>
      <c r="V21" s="336" t="s">
        <v>240</v>
      </c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8"/>
      <c r="AZ21" s="84"/>
      <c r="BA21" s="84"/>
      <c r="BB21" s="84"/>
      <c r="BC21" s="84"/>
      <c r="BD21" s="84"/>
      <c r="BE21" s="84"/>
    </row>
    <row r="22" spans="1:57" s="21" customFormat="1" ht="29.25" customHeight="1" x14ac:dyDescent="0.25">
      <c r="A22" s="394"/>
      <c r="B22" s="396"/>
      <c r="C22" s="568"/>
      <c r="D22" s="569"/>
      <c r="E22" s="569"/>
      <c r="F22" s="570"/>
      <c r="G22" s="350" t="s">
        <v>241</v>
      </c>
      <c r="H22" s="350"/>
      <c r="I22" s="350"/>
      <c r="J22" s="350"/>
      <c r="K22" s="350"/>
      <c r="L22" s="350"/>
      <c r="M22" s="350" t="s">
        <v>242</v>
      </c>
      <c r="N22" s="350"/>
      <c r="O22" s="350"/>
      <c r="P22" s="350"/>
      <c r="Q22" s="350"/>
      <c r="R22" s="350" t="s">
        <v>243</v>
      </c>
      <c r="S22" s="350"/>
      <c r="T22" s="350"/>
      <c r="U22" s="350"/>
      <c r="V22" s="336" t="s">
        <v>244</v>
      </c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8"/>
      <c r="AZ22" s="84"/>
      <c r="BA22" s="84"/>
      <c r="BB22" s="84"/>
      <c r="BC22" s="84"/>
      <c r="BD22" s="84"/>
      <c r="BE22" s="84"/>
    </row>
    <row r="23" spans="1:57" s="21" customFormat="1" ht="10.5" customHeight="1" x14ac:dyDescent="0.25">
      <c r="A23" s="2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Z23" s="84"/>
      <c r="BA23" s="84"/>
      <c r="BB23" s="84"/>
      <c r="BC23" s="84"/>
      <c r="BD23" s="84"/>
      <c r="BE23" s="84"/>
    </row>
    <row r="24" spans="1:57" s="21" customFormat="1" ht="24.95" customHeight="1" x14ac:dyDescent="0.25">
      <c r="A24" s="593" t="s">
        <v>290</v>
      </c>
      <c r="B24" s="593"/>
      <c r="C24" s="593"/>
      <c r="D24" s="593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3"/>
      <c r="T24" s="593"/>
      <c r="U24" s="593"/>
      <c r="V24" s="593"/>
      <c r="W24" s="593"/>
      <c r="X24" s="593"/>
      <c r="Y24" s="593"/>
      <c r="Z24" s="593"/>
      <c r="AA24" s="593"/>
      <c r="AB24" s="593"/>
      <c r="AC24" s="593"/>
      <c r="AD24" s="593"/>
      <c r="AE24" s="593"/>
      <c r="AF24" s="593"/>
      <c r="AG24" s="593"/>
      <c r="AH24" s="593"/>
      <c r="AZ24" s="84"/>
      <c r="BA24" s="84"/>
      <c r="BB24" s="84"/>
      <c r="BC24" s="84"/>
      <c r="BD24" s="84"/>
      <c r="BE24" s="84"/>
    </row>
    <row r="25" spans="1:57" s="21" customFormat="1" ht="33.75" customHeight="1" x14ac:dyDescent="0.25">
      <c r="A25" s="350" t="s">
        <v>187</v>
      </c>
      <c r="B25" s="350"/>
      <c r="C25" s="350"/>
      <c r="D25" s="350"/>
      <c r="E25" s="350"/>
      <c r="F25" s="350"/>
      <c r="G25" s="350" t="s">
        <v>190</v>
      </c>
      <c r="H25" s="350"/>
      <c r="I25" s="350"/>
      <c r="J25" s="350"/>
      <c r="K25" s="350"/>
      <c r="L25" s="350"/>
      <c r="M25" s="348" t="s">
        <v>188</v>
      </c>
      <c r="N25" s="348"/>
      <c r="O25" s="348"/>
      <c r="P25" s="348"/>
      <c r="Q25" s="348"/>
      <c r="R25" s="348" t="s">
        <v>189</v>
      </c>
      <c r="S25" s="348"/>
      <c r="T25" s="348"/>
      <c r="U25" s="348"/>
      <c r="V25" s="394" t="s">
        <v>274</v>
      </c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6"/>
      <c r="AZ25" s="84"/>
      <c r="BA25" s="84"/>
      <c r="BB25" s="84"/>
      <c r="BC25" s="84"/>
      <c r="BD25" s="84"/>
      <c r="BE25" s="84"/>
    </row>
    <row r="26" spans="1:57" s="21" customFormat="1" ht="29.25" customHeight="1" x14ac:dyDescent="0.25">
      <c r="A26" s="394"/>
      <c r="B26" s="396"/>
      <c r="C26" s="568"/>
      <c r="D26" s="569"/>
      <c r="E26" s="569"/>
      <c r="F26" s="570"/>
      <c r="G26" s="350" t="s">
        <v>226</v>
      </c>
      <c r="H26" s="350"/>
      <c r="I26" s="350"/>
      <c r="J26" s="350"/>
      <c r="K26" s="350"/>
      <c r="L26" s="350"/>
      <c r="M26" s="350" t="s">
        <v>225</v>
      </c>
      <c r="N26" s="350"/>
      <c r="O26" s="350"/>
      <c r="P26" s="350"/>
      <c r="Q26" s="350"/>
      <c r="R26" s="350" t="s">
        <v>249</v>
      </c>
      <c r="S26" s="350"/>
      <c r="T26" s="350"/>
      <c r="U26" s="350"/>
      <c r="V26" s="336" t="s">
        <v>228</v>
      </c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8"/>
      <c r="AZ26" s="84"/>
      <c r="BA26" s="84"/>
      <c r="BB26" s="84"/>
      <c r="BC26" s="84"/>
      <c r="BD26" s="84"/>
      <c r="BE26" s="84"/>
    </row>
    <row r="27" spans="1:57" s="21" customFormat="1" ht="29.25" customHeight="1" x14ac:dyDescent="0.25">
      <c r="A27" s="394"/>
      <c r="B27" s="396"/>
      <c r="C27" s="568"/>
      <c r="D27" s="569"/>
      <c r="E27" s="569"/>
      <c r="F27" s="570"/>
      <c r="G27" s="350" t="s">
        <v>227</v>
      </c>
      <c r="H27" s="350"/>
      <c r="I27" s="350"/>
      <c r="J27" s="350"/>
      <c r="K27" s="350"/>
      <c r="L27" s="350"/>
      <c r="M27" s="350" t="s">
        <v>222</v>
      </c>
      <c r="N27" s="350"/>
      <c r="O27" s="350"/>
      <c r="P27" s="350"/>
      <c r="Q27" s="350"/>
      <c r="R27" s="350" t="s">
        <v>233</v>
      </c>
      <c r="S27" s="350"/>
      <c r="T27" s="350"/>
      <c r="U27" s="350"/>
      <c r="V27" s="336" t="s">
        <v>229</v>
      </c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8"/>
      <c r="AZ27" s="84"/>
      <c r="BA27" s="84"/>
      <c r="BB27" s="84"/>
      <c r="BC27" s="84"/>
      <c r="BD27" s="84"/>
      <c r="BE27" s="84"/>
    </row>
    <row r="28" spans="1:57" ht="29.25" customHeight="1" x14ac:dyDescent="0.25">
      <c r="A28" s="394"/>
      <c r="B28" s="396"/>
      <c r="C28" s="568"/>
      <c r="D28" s="569"/>
      <c r="E28" s="569"/>
      <c r="F28" s="570"/>
      <c r="G28" s="350" t="s">
        <v>250</v>
      </c>
      <c r="H28" s="348"/>
      <c r="I28" s="348"/>
      <c r="J28" s="348"/>
      <c r="K28" s="348"/>
      <c r="L28" s="348"/>
      <c r="M28" s="350" t="s">
        <v>222</v>
      </c>
      <c r="N28" s="350"/>
      <c r="O28" s="350"/>
      <c r="P28" s="350"/>
      <c r="Q28" s="350"/>
      <c r="R28" s="350" t="s">
        <v>233</v>
      </c>
      <c r="S28" s="350"/>
      <c r="T28" s="350"/>
      <c r="U28" s="350"/>
      <c r="V28" s="336" t="s">
        <v>251</v>
      </c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6"/>
      <c r="AZ28" s="84"/>
      <c r="BA28" s="84"/>
      <c r="BB28" s="84"/>
      <c r="BC28" s="84"/>
      <c r="BD28" s="84"/>
      <c r="BE28" s="84"/>
    </row>
    <row r="29" spans="1:57" ht="29.25" customHeight="1" x14ac:dyDescent="0.25">
      <c r="A29" s="394"/>
      <c r="B29" s="396"/>
      <c r="C29" s="568"/>
      <c r="D29" s="569"/>
      <c r="E29" s="569"/>
      <c r="F29" s="570"/>
      <c r="G29" s="350" t="s">
        <v>245</v>
      </c>
      <c r="H29" s="348"/>
      <c r="I29" s="348"/>
      <c r="J29" s="348"/>
      <c r="K29" s="348"/>
      <c r="L29" s="348"/>
      <c r="M29" s="348" t="s">
        <v>247</v>
      </c>
      <c r="N29" s="348"/>
      <c r="O29" s="348"/>
      <c r="P29" s="348"/>
      <c r="Q29" s="348"/>
      <c r="R29" s="348" t="s">
        <v>246</v>
      </c>
      <c r="S29" s="348"/>
      <c r="T29" s="348"/>
      <c r="U29" s="348"/>
      <c r="V29" s="394" t="s">
        <v>248</v>
      </c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6"/>
      <c r="AZ29" s="84"/>
      <c r="BA29" s="84"/>
      <c r="BB29" s="84"/>
      <c r="BC29" s="84"/>
      <c r="BD29" s="84"/>
      <c r="BE29" s="84"/>
    </row>
    <row r="30" spans="1:57" ht="29.25" customHeight="1" x14ac:dyDescent="0.25">
      <c r="A30" s="394"/>
      <c r="B30" s="396"/>
      <c r="C30" s="568"/>
      <c r="D30" s="569"/>
      <c r="E30" s="569"/>
      <c r="F30" s="570"/>
      <c r="G30" s="348" t="s">
        <v>252</v>
      </c>
      <c r="H30" s="348"/>
      <c r="I30" s="348"/>
      <c r="J30" s="348"/>
      <c r="K30" s="348"/>
      <c r="L30" s="348"/>
      <c r="M30" s="350" t="s">
        <v>253</v>
      </c>
      <c r="N30" s="348"/>
      <c r="O30" s="348"/>
      <c r="P30" s="348"/>
      <c r="Q30" s="348"/>
      <c r="R30" s="348" t="s">
        <v>255</v>
      </c>
      <c r="S30" s="348"/>
      <c r="T30" s="348"/>
      <c r="U30" s="348"/>
      <c r="V30" s="336" t="s">
        <v>254</v>
      </c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8"/>
      <c r="AZ30" s="84"/>
      <c r="BA30" s="84"/>
      <c r="BB30" s="84"/>
      <c r="BC30" s="84"/>
      <c r="BD30" s="84"/>
      <c r="BE30" s="84"/>
    </row>
    <row r="31" spans="1:57" ht="29.25" customHeight="1" x14ac:dyDescent="0.25">
      <c r="A31" s="394"/>
      <c r="B31" s="396"/>
      <c r="C31" s="568"/>
      <c r="D31" s="569"/>
      <c r="E31" s="569"/>
      <c r="F31" s="570"/>
      <c r="G31" s="348" t="s">
        <v>256</v>
      </c>
      <c r="H31" s="348"/>
      <c r="I31" s="348"/>
      <c r="J31" s="348"/>
      <c r="K31" s="348"/>
      <c r="L31" s="348"/>
      <c r="M31" s="350" t="s">
        <v>260</v>
      </c>
      <c r="N31" s="348"/>
      <c r="O31" s="348"/>
      <c r="P31" s="348"/>
      <c r="Q31" s="348"/>
      <c r="R31" s="348" t="s">
        <v>255</v>
      </c>
      <c r="S31" s="348"/>
      <c r="T31" s="348"/>
      <c r="U31" s="348"/>
      <c r="V31" s="336" t="s">
        <v>257</v>
      </c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8"/>
      <c r="AZ31" s="84"/>
      <c r="BA31" s="84"/>
      <c r="BB31" s="84"/>
      <c r="BC31" s="84"/>
      <c r="BD31" s="84"/>
      <c r="BE31" s="84"/>
    </row>
    <row r="32" spans="1:57" ht="32.25" customHeight="1" thickBot="1" x14ac:dyDescent="0.3">
      <c r="A32" s="571"/>
      <c r="B32" s="572"/>
      <c r="C32" s="573"/>
      <c r="D32" s="574"/>
      <c r="E32" s="574"/>
      <c r="F32" s="575"/>
      <c r="G32" s="584" t="s">
        <v>258</v>
      </c>
      <c r="H32" s="585"/>
      <c r="I32" s="585"/>
      <c r="J32" s="585"/>
      <c r="K32" s="585"/>
      <c r="L32" s="585"/>
      <c r="M32" s="584" t="s">
        <v>261</v>
      </c>
      <c r="N32" s="585"/>
      <c r="O32" s="585"/>
      <c r="P32" s="585"/>
      <c r="Q32" s="585"/>
      <c r="R32" s="585" t="s">
        <v>259</v>
      </c>
      <c r="S32" s="585"/>
      <c r="T32" s="585"/>
      <c r="U32" s="585"/>
      <c r="V32" s="586" t="s">
        <v>262</v>
      </c>
      <c r="W32" s="587"/>
      <c r="X32" s="587"/>
      <c r="Y32" s="587"/>
      <c r="Z32" s="587"/>
      <c r="AA32" s="587"/>
      <c r="AB32" s="587"/>
      <c r="AC32" s="587"/>
      <c r="AD32" s="587"/>
      <c r="AE32" s="587"/>
      <c r="AF32" s="587"/>
      <c r="AG32" s="587"/>
      <c r="AH32" s="588"/>
      <c r="AZ32" s="84"/>
      <c r="BA32" s="84"/>
      <c r="BB32" s="84"/>
      <c r="BC32" s="84"/>
      <c r="BD32" s="84"/>
      <c r="BE32" s="84"/>
    </row>
    <row r="33" spans="1:57" ht="29.25" customHeight="1" thickTop="1" x14ac:dyDescent="0.25">
      <c r="A33" s="576"/>
      <c r="B33" s="577"/>
      <c r="C33" s="578"/>
      <c r="D33" s="579"/>
      <c r="E33" s="579"/>
      <c r="F33" s="580"/>
      <c r="G33" s="590" t="s">
        <v>263</v>
      </c>
      <c r="H33" s="590"/>
      <c r="I33" s="590"/>
      <c r="J33" s="590"/>
      <c r="K33" s="590"/>
      <c r="L33" s="590"/>
      <c r="M33" s="591" t="s">
        <v>272</v>
      </c>
      <c r="N33" s="591"/>
      <c r="O33" s="591"/>
      <c r="P33" s="591"/>
      <c r="Q33" s="591"/>
      <c r="R33" s="590" t="s">
        <v>233</v>
      </c>
      <c r="S33" s="590"/>
      <c r="T33" s="590"/>
      <c r="U33" s="590"/>
      <c r="V33" s="576" t="s">
        <v>273</v>
      </c>
      <c r="W33" s="589"/>
      <c r="X33" s="589"/>
      <c r="Y33" s="589"/>
      <c r="Z33" s="589"/>
      <c r="AA33" s="589"/>
      <c r="AB33" s="589"/>
      <c r="AC33" s="589"/>
      <c r="AD33" s="589"/>
      <c r="AE33" s="589"/>
      <c r="AF33" s="589"/>
      <c r="AG33" s="589"/>
      <c r="AH33" s="577"/>
      <c r="AW33" s="187"/>
      <c r="AZ33" s="84"/>
      <c r="BA33" s="84"/>
      <c r="BB33" s="84"/>
      <c r="BC33" s="84"/>
      <c r="BD33" s="84"/>
      <c r="BE33" s="84"/>
    </row>
    <row r="34" spans="1:57" s="21" customFormat="1" ht="29.25" customHeight="1" x14ac:dyDescent="0.25">
      <c r="A34" s="394"/>
      <c r="B34" s="396"/>
      <c r="C34" s="568"/>
      <c r="D34" s="569"/>
      <c r="E34" s="569"/>
      <c r="F34" s="570"/>
      <c r="G34" s="348" t="s">
        <v>264</v>
      </c>
      <c r="H34" s="348"/>
      <c r="I34" s="348"/>
      <c r="J34" s="348"/>
      <c r="K34" s="348"/>
      <c r="L34" s="348"/>
      <c r="M34" s="350" t="s">
        <v>269</v>
      </c>
      <c r="N34" s="350"/>
      <c r="O34" s="350"/>
      <c r="P34" s="350"/>
      <c r="Q34" s="350"/>
      <c r="R34" s="348" t="s">
        <v>270</v>
      </c>
      <c r="S34" s="348"/>
      <c r="T34" s="348"/>
      <c r="U34" s="348"/>
      <c r="V34" s="394" t="s">
        <v>271</v>
      </c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6"/>
      <c r="AZ34" s="84"/>
      <c r="BA34" s="84"/>
      <c r="BB34" s="84"/>
      <c r="BC34" s="84"/>
      <c r="BD34" s="84"/>
      <c r="BE34" s="84"/>
    </row>
    <row r="35" spans="1:57" s="21" customFormat="1" ht="29.25" customHeight="1" x14ac:dyDescent="0.25">
      <c r="A35" s="394"/>
      <c r="B35" s="396"/>
      <c r="C35" s="568"/>
      <c r="D35" s="569"/>
      <c r="E35" s="569"/>
      <c r="F35" s="570"/>
      <c r="G35" s="348" t="s">
        <v>265</v>
      </c>
      <c r="H35" s="348"/>
      <c r="I35" s="348"/>
      <c r="J35" s="348"/>
      <c r="K35" s="348"/>
      <c r="L35" s="348"/>
      <c r="M35" s="350" t="s">
        <v>266</v>
      </c>
      <c r="N35" s="348"/>
      <c r="O35" s="348"/>
      <c r="P35" s="348"/>
      <c r="Q35" s="348"/>
      <c r="R35" s="348" t="s">
        <v>267</v>
      </c>
      <c r="S35" s="348"/>
      <c r="T35" s="348"/>
      <c r="U35" s="348"/>
      <c r="V35" s="394" t="s">
        <v>268</v>
      </c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6"/>
      <c r="AZ35" s="84"/>
      <c r="BA35" s="84"/>
      <c r="BB35" s="84"/>
      <c r="BC35" s="84"/>
      <c r="BD35" s="84"/>
      <c r="BE35" s="84"/>
    </row>
    <row r="36" spans="1:57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</row>
    <row r="37" spans="1:57" s="21" customFormat="1" x14ac:dyDescent="0.25">
      <c r="A37" s="581" t="s">
        <v>296</v>
      </c>
      <c r="B37" s="581"/>
      <c r="C37" s="581"/>
      <c r="D37" s="581"/>
      <c r="E37" s="581"/>
      <c r="F37" s="581"/>
      <c r="G37" s="581"/>
      <c r="H37" s="581"/>
      <c r="I37" s="581"/>
      <c r="J37" s="581"/>
      <c r="K37" s="581"/>
      <c r="L37" s="581"/>
      <c r="M37" s="581"/>
      <c r="N37" s="581"/>
      <c r="O37" s="581"/>
      <c r="P37" s="581"/>
      <c r="Q37" s="581"/>
      <c r="R37" s="581"/>
      <c r="S37" s="581"/>
      <c r="T37" s="581"/>
      <c r="U37" s="581"/>
      <c r="V37" s="581"/>
      <c r="W37" s="581"/>
      <c r="X37" s="581"/>
      <c r="Y37" s="581"/>
      <c r="Z37" s="581"/>
      <c r="AA37" s="581"/>
      <c r="AB37" s="581"/>
      <c r="AC37" s="581"/>
      <c r="AD37" s="581"/>
      <c r="AE37" s="581"/>
      <c r="AF37" s="581"/>
      <c r="AG37" s="581"/>
      <c r="AH37" s="581"/>
    </row>
    <row r="38" spans="1:57" ht="16.5" customHeight="1" x14ac:dyDescent="0.25">
      <c r="A38" s="47"/>
      <c r="B38" s="47" t="s">
        <v>293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</row>
    <row r="39" spans="1:57" s="21" customFormat="1" ht="4.5" customHeight="1" x14ac:dyDescent="0.25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</row>
    <row r="40" spans="1:57" ht="27" customHeight="1" x14ac:dyDescent="0.25">
      <c r="A40" s="582" t="s">
        <v>133</v>
      </c>
      <c r="B40" s="582"/>
      <c r="C40" s="582"/>
      <c r="D40" s="582"/>
      <c r="E40" s="582"/>
      <c r="F40" s="582"/>
      <c r="G40" s="582"/>
      <c r="H40" s="582"/>
      <c r="I40" s="523" t="s">
        <v>192</v>
      </c>
      <c r="J40" s="524"/>
      <c r="K40" s="524"/>
      <c r="L40" s="524"/>
      <c r="M40" s="524"/>
      <c r="N40" s="525"/>
      <c r="O40" s="531" t="s">
        <v>134</v>
      </c>
      <c r="P40" s="531"/>
      <c r="Q40" s="531"/>
      <c r="R40" s="531"/>
      <c r="S40" s="242"/>
      <c r="T40" s="242"/>
      <c r="U40" s="242"/>
      <c r="V40" s="47"/>
      <c r="W40" s="47"/>
      <c r="X40" s="47"/>
      <c r="Y40" s="47"/>
      <c r="Z40" s="242"/>
      <c r="AA40" s="583"/>
      <c r="AB40" s="583"/>
      <c r="AC40" s="583"/>
      <c r="AD40" s="583"/>
      <c r="AE40" s="583"/>
      <c r="AF40" s="583"/>
      <c r="AG40" s="583"/>
      <c r="AH40" s="583"/>
    </row>
    <row r="41" spans="1:57" ht="27" customHeight="1" x14ac:dyDescent="0.25">
      <c r="A41" s="563"/>
      <c r="B41" s="563"/>
      <c r="C41" s="563"/>
      <c r="D41" s="563"/>
      <c r="E41" s="563"/>
      <c r="F41" s="563"/>
      <c r="G41" s="563"/>
      <c r="H41" s="563"/>
      <c r="I41" s="564"/>
      <c r="J41" s="565"/>
      <c r="K41" s="565"/>
      <c r="L41" s="565"/>
      <c r="M41" s="565"/>
      <c r="N41" s="566"/>
      <c r="O41" s="563"/>
      <c r="P41" s="563"/>
      <c r="Q41" s="563"/>
      <c r="R41" s="563"/>
      <c r="S41" s="240"/>
      <c r="T41" s="240"/>
      <c r="U41" s="240"/>
      <c r="V41" s="47"/>
      <c r="W41" s="47"/>
      <c r="X41" s="47"/>
      <c r="Y41" s="47"/>
      <c r="Z41" s="240"/>
      <c r="AA41" s="567"/>
      <c r="AB41" s="567"/>
      <c r="AC41" s="567"/>
      <c r="AD41" s="567"/>
      <c r="AE41" s="567"/>
      <c r="AF41" s="567"/>
      <c r="AG41" s="567"/>
      <c r="AH41" s="567"/>
    </row>
    <row r="42" spans="1:57" ht="27" customHeight="1" x14ac:dyDescent="0.25">
      <c r="A42" s="563"/>
      <c r="B42" s="563"/>
      <c r="C42" s="563"/>
      <c r="D42" s="563"/>
      <c r="E42" s="563"/>
      <c r="F42" s="563"/>
      <c r="G42" s="563"/>
      <c r="H42" s="563"/>
      <c r="I42" s="564"/>
      <c r="J42" s="565"/>
      <c r="K42" s="565"/>
      <c r="L42" s="565"/>
      <c r="M42" s="565"/>
      <c r="N42" s="566"/>
      <c r="O42" s="563"/>
      <c r="P42" s="563"/>
      <c r="Q42" s="563"/>
      <c r="R42" s="563"/>
      <c r="S42" s="240"/>
      <c r="T42" s="240"/>
      <c r="U42" s="240"/>
      <c r="V42" s="47"/>
      <c r="W42" s="47"/>
      <c r="X42" s="47"/>
      <c r="Y42" s="47"/>
      <c r="Z42" s="240"/>
      <c r="AA42" s="567"/>
      <c r="AB42" s="567"/>
      <c r="AC42" s="567"/>
      <c r="AD42" s="567"/>
      <c r="AE42" s="567"/>
      <c r="AF42" s="567"/>
      <c r="AG42" s="567"/>
      <c r="AH42" s="567"/>
    </row>
    <row r="43" spans="1:57" ht="27" customHeight="1" x14ac:dyDescent="0.25">
      <c r="A43" s="563"/>
      <c r="B43" s="563"/>
      <c r="C43" s="563"/>
      <c r="D43" s="563"/>
      <c r="E43" s="563"/>
      <c r="F43" s="563"/>
      <c r="G43" s="563"/>
      <c r="H43" s="563"/>
      <c r="I43" s="564"/>
      <c r="J43" s="565"/>
      <c r="K43" s="565"/>
      <c r="L43" s="565"/>
      <c r="M43" s="565"/>
      <c r="N43" s="566"/>
      <c r="O43" s="563"/>
      <c r="P43" s="563"/>
      <c r="Q43" s="563"/>
      <c r="R43" s="563"/>
      <c r="S43" s="240"/>
      <c r="T43" s="240"/>
      <c r="U43" s="240"/>
      <c r="V43" s="47"/>
      <c r="W43" s="47"/>
      <c r="X43" s="47"/>
      <c r="Y43" s="47"/>
      <c r="Z43" s="240"/>
      <c r="AA43" s="567"/>
      <c r="AB43" s="567"/>
      <c r="AC43" s="567"/>
      <c r="AD43" s="567"/>
      <c r="AE43" s="567"/>
      <c r="AF43" s="567"/>
      <c r="AG43" s="567"/>
      <c r="AH43" s="567"/>
    </row>
    <row r="44" spans="1:57" ht="27" customHeight="1" x14ac:dyDescent="0.25">
      <c r="A44" s="563"/>
      <c r="B44" s="563"/>
      <c r="C44" s="563"/>
      <c r="D44" s="563"/>
      <c r="E44" s="563"/>
      <c r="F44" s="563"/>
      <c r="G44" s="563"/>
      <c r="H44" s="563"/>
      <c r="I44" s="564"/>
      <c r="J44" s="565"/>
      <c r="K44" s="565"/>
      <c r="L44" s="565"/>
      <c r="M44" s="565"/>
      <c r="N44" s="566"/>
      <c r="O44" s="563"/>
      <c r="P44" s="563"/>
      <c r="Q44" s="563"/>
      <c r="R44" s="563"/>
      <c r="S44" s="240"/>
      <c r="T44" s="240"/>
      <c r="U44" s="240"/>
      <c r="V44" s="47"/>
      <c r="W44" s="47"/>
      <c r="X44" s="47"/>
      <c r="Y44" s="47"/>
      <c r="Z44" s="240"/>
      <c r="AA44" s="567"/>
      <c r="AB44" s="567"/>
      <c r="AC44" s="567"/>
      <c r="AD44" s="567"/>
      <c r="AE44" s="567"/>
      <c r="AF44" s="567"/>
      <c r="AG44" s="567"/>
      <c r="AH44" s="567"/>
    </row>
    <row r="45" spans="1:57" ht="27" customHeight="1" x14ac:dyDescent="0.25">
      <c r="A45" s="563"/>
      <c r="B45" s="563"/>
      <c r="C45" s="563"/>
      <c r="D45" s="563"/>
      <c r="E45" s="563"/>
      <c r="F45" s="563"/>
      <c r="G45" s="563"/>
      <c r="H45" s="563"/>
      <c r="I45" s="564"/>
      <c r="J45" s="565"/>
      <c r="K45" s="565"/>
      <c r="L45" s="565"/>
      <c r="M45" s="565"/>
      <c r="N45" s="566"/>
      <c r="O45" s="563"/>
      <c r="P45" s="563"/>
      <c r="Q45" s="563"/>
      <c r="R45" s="563"/>
      <c r="S45" s="240"/>
      <c r="T45" s="240"/>
      <c r="U45" s="240"/>
      <c r="V45" s="47"/>
      <c r="W45" s="47"/>
      <c r="X45" s="47"/>
      <c r="Y45" s="47"/>
      <c r="Z45" s="240"/>
      <c r="AA45" s="567"/>
      <c r="AB45" s="567"/>
      <c r="AC45" s="567"/>
      <c r="AD45" s="567"/>
      <c r="AE45" s="567"/>
      <c r="AF45" s="567"/>
      <c r="AG45" s="567"/>
      <c r="AH45" s="567"/>
    </row>
    <row r="46" spans="1:57" ht="27" customHeight="1" x14ac:dyDescent="0.25">
      <c r="A46" s="563"/>
      <c r="B46" s="563"/>
      <c r="C46" s="563"/>
      <c r="D46" s="563"/>
      <c r="E46" s="563"/>
      <c r="F46" s="563"/>
      <c r="G46" s="563"/>
      <c r="H46" s="563"/>
      <c r="I46" s="564"/>
      <c r="J46" s="565"/>
      <c r="K46" s="565"/>
      <c r="L46" s="565"/>
      <c r="M46" s="565"/>
      <c r="N46" s="566"/>
      <c r="O46" s="563"/>
      <c r="P46" s="563"/>
      <c r="Q46" s="563"/>
      <c r="R46" s="563"/>
      <c r="S46" s="240"/>
      <c r="T46" s="240"/>
      <c r="U46" s="240"/>
      <c r="V46" s="47"/>
      <c r="W46" s="47"/>
      <c r="X46" s="47"/>
      <c r="Y46" s="47"/>
      <c r="Z46" s="240"/>
      <c r="AA46" s="567"/>
      <c r="AB46" s="567"/>
      <c r="AC46" s="567"/>
      <c r="AD46" s="567"/>
      <c r="AE46" s="567"/>
      <c r="AF46" s="567"/>
      <c r="AG46" s="567"/>
      <c r="AH46" s="567"/>
    </row>
    <row r="47" spans="1:57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</row>
    <row r="48" spans="1:57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</row>
  </sheetData>
  <sheetProtection algorithmName="SHA-512" hashValue="5ss2UKMMkt2BPzqD6PJusmOjcuc0J9ULY4yonOK8niX33CIZtbUevGj3kQT9s3/pzktSoxXnWS6y6ML3tKla3Q==" saltValue="tqxJtHrjfcQCj6R6RnxbBQ==" spinCount="100000" sheet="1"/>
  <mergeCells count="132">
    <mergeCell ref="A1:AG1"/>
    <mergeCell ref="A2:AG2"/>
    <mergeCell ref="J6:R6"/>
    <mergeCell ref="J8:Y8"/>
    <mergeCell ref="G19:L19"/>
    <mergeCell ref="A18:F18"/>
    <mergeCell ref="A17:AH17"/>
    <mergeCell ref="X6:AF6"/>
    <mergeCell ref="M22:Q22"/>
    <mergeCell ref="A19:B19"/>
    <mergeCell ref="C19:F19"/>
    <mergeCell ref="A20:B20"/>
    <mergeCell ref="C20:F20"/>
    <mergeCell ref="A21:B21"/>
    <mergeCell ref="C21:F21"/>
    <mergeCell ref="A22:B22"/>
    <mergeCell ref="C22:F22"/>
    <mergeCell ref="R19:U19"/>
    <mergeCell ref="R20:U20"/>
    <mergeCell ref="R21:U21"/>
    <mergeCell ref="R18:U18"/>
    <mergeCell ref="M19:Q19"/>
    <mergeCell ref="M20:Q20"/>
    <mergeCell ref="M21:Q21"/>
    <mergeCell ref="A12:AH12"/>
    <mergeCell ref="A24:AH24"/>
    <mergeCell ref="V18:AH18"/>
    <mergeCell ref="V19:AH19"/>
    <mergeCell ref="V22:AH22"/>
    <mergeCell ref="V20:AH20"/>
    <mergeCell ref="V21:AH21"/>
    <mergeCell ref="G18:L18"/>
    <mergeCell ref="M18:Q18"/>
    <mergeCell ref="G20:L20"/>
    <mergeCell ref="G21:L21"/>
    <mergeCell ref="G22:L22"/>
    <mergeCell ref="R22:U22"/>
    <mergeCell ref="A14:AH15"/>
    <mergeCell ref="G26:L26"/>
    <mergeCell ref="M26:Q26"/>
    <mergeCell ref="R26:U26"/>
    <mergeCell ref="V26:AH26"/>
    <mergeCell ref="A25:F25"/>
    <mergeCell ref="G25:L25"/>
    <mergeCell ref="M25:Q25"/>
    <mergeCell ref="R25:U25"/>
    <mergeCell ref="V25:AH25"/>
    <mergeCell ref="A26:B26"/>
    <mergeCell ref="C26:F26"/>
    <mergeCell ref="G28:L28"/>
    <mergeCell ref="M28:Q28"/>
    <mergeCell ref="R28:U28"/>
    <mergeCell ref="V27:AH27"/>
    <mergeCell ref="V28:AH28"/>
    <mergeCell ref="G27:L27"/>
    <mergeCell ref="M27:Q27"/>
    <mergeCell ref="R27:U27"/>
    <mergeCell ref="A27:B27"/>
    <mergeCell ref="C27:F27"/>
    <mergeCell ref="A28:B28"/>
    <mergeCell ref="C28:F28"/>
    <mergeCell ref="G30:L30"/>
    <mergeCell ref="M30:Q30"/>
    <mergeCell ref="R30:U30"/>
    <mergeCell ref="V29:AH29"/>
    <mergeCell ref="V30:AH30"/>
    <mergeCell ref="G29:L29"/>
    <mergeCell ref="M29:Q29"/>
    <mergeCell ref="R29:U29"/>
    <mergeCell ref="A29:B29"/>
    <mergeCell ref="C29:F29"/>
    <mergeCell ref="A30:B30"/>
    <mergeCell ref="C30:F30"/>
    <mergeCell ref="V35:AH35"/>
    <mergeCell ref="R35:U35"/>
    <mergeCell ref="G34:L34"/>
    <mergeCell ref="M34:Q34"/>
    <mergeCell ref="R34:U34"/>
    <mergeCell ref="G35:L35"/>
    <mergeCell ref="M35:Q35"/>
    <mergeCell ref="A34:B34"/>
    <mergeCell ref="C34:F34"/>
    <mergeCell ref="A35:B35"/>
    <mergeCell ref="C35:F35"/>
    <mergeCell ref="A31:B31"/>
    <mergeCell ref="C31:F31"/>
    <mergeCell ref="A32:B32"/>
    <mergeCell ref="C32:F32"/>
    <mergeCell ref="A33:B33"/>
    <mergeCell ref="C33:F33"/>
    <mergeCell ref="A37:AH37"/>
    <mergeCell ref="A40:H40"/>
    <mergeCell ref="I40:N40"/>
    <mergeCell ref="O40:R40"/>
    <mergeCell ref="AA40:AH40"/>
    <mergeCell ref="G32:L32"/>
    <mergeCell ref="M32:Q32"/>
    <mergeCell ref="R32:U32"/>
    <mergeCell ref="V31:AH31"/>
    <mergeCell ref="V32:AH32"/>
    <mergeCell ref="G31:L31"/>
    <mergeCell ref="V33:AH33"/>
    <mergeCell ref="G33:L33"/>
    <mergeCell ref="M33:Q33"/>
    <mergeCell ref="R33:U33"/>
    <mergeCell ref="M31:Q31"/>
    <mergeCell ref="R31:U31"/>
    <mergeCell ref="V34:AH34"/>
    <mergeCell ref="A41:H41"/>
    <mergeCell ref="I41:N41"/>
    <mergeCell ref="O41:R41"/>
    <mergeCell ref="AA41:AH41"/>
    <mergeCell ref="A42:H42"/>
    <mergeCell ref="I42:N42"/>
    <mergeCell ref="O42:R42"/>
    <mergeCell ref="AA42:AH42"/>
    <mergeCell ref="A43:H43"/>
    <mergeCell ref="I43:N43"/>
    <mergeCell ref="O43:R43"/>
    <mergeCell ref="AA43:AH43"/>
    <mergeCell ref="A44:H44"/>
    <mergeCell ref="I44:N44"/>
    <mergeCell ref="O44:R44"/>
    <mergeCell ref="AA44:AH44"/>
    <mergeCell ref="A45:H45"/>
    <mergeCell ref="I45:N45"/>
    <mergeCell ref="O45:R45"/>
    <mergeCell ref="AA45:AH45"/>
    <mergeCell ref="A46:H46"/>
    <mergeCell ref="I46:N46"/>
    <mergeCell ref="O46:R46"/>
    <mergeCell ref="AA46:AH46"/>
  </mergeCells>
  <pageMargins left="0.25" right="0.25" top="0.75" bottom="0.75" header="0.3" footer="0.3"/>
  <pageSetup paperSize="9" orientation="portrait" r:id="rId1"/>
  <headerFooter>
    <oddFooter>&amp;CPage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19</xdr:row>
                    <xdr:rowOff>76200</xdr:rowOff>
                  </from>
                  <to>
                    <xdr:col>2</xdr:col>
                    <xdr:colOff>57150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0</xdr:col>
                    <xdr:colOff>114300</xdr:colOff>
                    <xdr:row>20</xdr:row>
                    <xdr:rowOff>85725</xdr:rowOff>
                  </from>
                  <to>
                    <xdr:col>2</xdr:col>
                    <xdr:colOff>57150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Check Box 4">
              <controlPr defaultSize="0" autoFill="0" autoLine="0" autoPict="0">
                <anchor moveWithCells="1">
                  <from>
                    <xdr:col>0</xdr:col>
                    <xdr:colOff>114300</xdr:colOff>
                    <xdr:row>21</xdr:row>
                    <xdr:rowOff>76200</xdr:rowOff>
                  </from>
                  <to>
                    <xdr:col>2</xdr:col>
                    <xdr:colOff>57150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7" name="Check Box 10">
              <controlPr defaultSize="0" autoFill="0" autoLine="0" autoPict="0">
                <anchor moveWithCells="1">
                  <from>
                    <xdr:col>0</xdr:col>
                    <xdr:colOff>114300</xdr:colOff>
                    <xdr:row>25</xdr:row>
                    <xdr:rowOff>76200</xdr:rowOff>
                  </from>
                  <to>
                    <xdr:col>2</xdr:col>
                    <xdr:colOff>57150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8" name="Check Box 11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76200</xdr:rowOff>
                  </from>
                  <to>
                    <xdr:col>2</xdr:col>
                    <xdr:colOff>57150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9" name="Check Box 12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85725</xdr:rowOff>
                  </from>
                  <to>
                    <xdr:col>2</xdr:col>
                    <xdr:colOff>57150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0" name="Check Box 13">
              <controlPr defaultSize="0" autoFill="0" autoLine="0" autoPict="0">
                <anchor moveWithCells="1">
                  <from>
                    <xdr:col>0</xdr:col>
                    <xdr:colOff>114300</xdr:colOff>
                    <xdr:row>28</xdr:row>
                    <xdr:rowOff>76200</xdr:rowOff>
                  </from>
                  <to>
                    <xdr:col>2</xdr:col>
                    <xdr:colOff>57150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1" name="Check Box 14">
              <controlPr defaultSize="0" autoFill="0" autoLine="0" autoPict="0">
                <anchor moveWithCells="1">
                  <from>
                    <xdr:col>0</xdr:col>
                    <xdr:colOff>114300</xdr:colOff>
                    <xdr:row>29</xdr:row>
                    <xdr:rowOff>76200</xdr:rowOff>
                  </from>
                  <to>
                    <xdr:col>2</xdr:col>
                    <xdr:colOff>57150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2" name="Check Box 15">
              <controlPr defaultSize="0" autoFill="0" autoLine="0" autoPict="0">
                <anchor moveWithCells="1">
                  <from>
                    <xdr:col>0</xdr:col>
                    <xdr:colOff>114300</xdr:colOff>
                    <xdr:row>30</xdr:row>
                    <xdr:rowOff>76200</xdr:rowOff>
                  </from>
                  <to>
                    <xdr:col>2</xdr:col>
                    <xdr:colOff>57150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3" name="Check Box 16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76200</xdr:rowOff>
                  </from>
                  <to>
                    <xdr:col>2</xdr:col>
                    <xdr:colOff>57150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4" name="Check Box 17">
              <controlPr defaultSize="0" autoFill="0" autoLine="0" autoPict="0">
                <anchor moveWithCells="1">
                  <from>
                    <xdr:col>0</xdr:col>
                    <xdr:colOff>114300</xdr:colOff>
                    <xdr:row>32</xdr:row>
                    <xdr:rowOff>76200</xdr:rowOff>
                  </from>
                  <to>
                    <xdr:col>2</xdr:col>
                    <xdr:colOff>57150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5" name="Check Box 19">
              <controlPr defaultSize="0" autoFill="0" autoLine="0" autoPict="0">
                <anchor moveWithCells="1">
                  <from>
                    <xdr:col>0</xdr:col>
                    <xdr:colOff>114300</xdr:colOff>
                    <xdr:row>33</xdr:row>
                    <xdr:rowOff>76200</xdr:rowOff>
                  </from>
                  <to>
                    <xdr:col>2</xdr:col>
                    <xdr:colOff>57150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6" name="Check Box 20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76200</xdr:rowOff>
                  </from>
                  <to>
                    <xdr:col>2</xdr:col>
                    <xdr:colOff>57150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7" name="Check Box 21">
              <controlPr defaultSize="0" autoFill="0" autoLine="0" autoPict="0">
                <anchor moveWithCells="1">
                  <from>
                    <xdr:col>0</xdr:col>
                    <xdr:colOff>114300</xdr:colOff>
                    <xdr:row>19</xdr:row>
                    <xdr:rowOff>76200</xdr:rowOff>
                  </from>
                  <to>
                    <xdr:col>2</xdr:col>
                    <xdr:colOff>57150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18" name="Check Box 23">
              <controlPr defaultSize="0" autoFill="0" autoLine="0" autoPict="0">
                <anchor moveWithCells="1">
                  <from>
                    <xdr:col>0</xdr:col>
                    <xdr:colOff>114300</xdr:colOff>
                    <xdr:row>21</xdr:row>
                    <xdr:rowOff>76200</xdr:rowOff>
                  </from>
                  <to>
                    <xdr:col>2</xdr:col>
                    <xdr:colOff>57150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" r:id="rId19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18</xdr:row>
                    <xdr:rowOff>76200</xdr:rowOff>
                  </from>
                  <to>
                    <xdr:col>2</xdr:col>
                    <xdr:colOff>57150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0" name="Check Box 24">
              <controlPr defaultSize="0" autoFill="0" autoLine="0" autoPict="0">
                <anchor moveWithCells="1">
                  <from>
                    <xdr:col>0</xdr:col>
                    <xdr:colOff>114300</xdr:colOff>
                    <xdr:row>25</xdr:row>
                    <xdr:rowOff>76200</xdr:rowOff>
                  </from>
                  <to>
                    <xdr:col>2</xdr:col>
                    <xdr:colOff>57150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1" name="Check Box 25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76200</xdr:rowOff>
                  </from>
                  <to>
                    <xdr:col>2</xdr:col>
                    <xdr:colOff>57150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2" name="Check Box 26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76200</xdr:rowOff>
                  </from>
                  <to>
                    <xdr:col>2</xdr:col>
                    <xdr:colOff>57150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23" name="Check Box 29">
              <controlPr defaultSize="0" autoFill="0" autoLine="0" autoPict="0">
                <anchor moveWithCells="1">
                  <from>
                    <xdr:col>0</xdr:col>
                    <xdr:colOff>114300</xdr:colOff>
                    <xdr:row>28</xdr:row>
                    <xdr:rowOff>76200</xdr:rowOff>
                  </from>
                  <to>
                    <xdr:col>2</xdr:col>
                    <xdr:colOff>57150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24" name="Check Box 30">
              <controlPr defaultSize="0" autoFill="0" autoLine="0" autoPict="0">
                <anchor moveWithCells="1">
                  <from>
                    <xdr:col>0</xdr:col>
                    <xdr:colOff>114300</xdr:colOff>
                    <xdr:row>28</xdr:row>
                    <xdr:rowOff>76200</xdr:rowOff>
                  </from>
                  <to>
                    <xdr:col>2</xdr:col>
                    <xdr:colOff>57150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25" name="Check Box 31">
              <controlPr defaultSize="0" autoFill="0" autoLine="0" autoPict="0">
                <anchor moveWithCells="1">
                  <from>
                    <xdr:col>0</xdr:col>
                    <xdr:colOff>114300</xdr:colOff>
                    <xdr:row>29</xdr:row>
                    <xdr:rowOff>76200</xdr:rowOff>
                  </from>
                  <to>
                    <xdr:col>2</xdr:col>
                    <xdr:colOff>57150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26" name="Check Box 32">
              <controlPr defaultSize="0" autoFill="0" autoLine="0" autoPict="0">
                <anchor moveWithCells="1">
                  <from>
                    <xdr:col>0</xdr:col>
                    <xdr:colOff>114300</xdr:colOff>
                    <xdr:row>29</xdr:row>
                    <xdr:rowOff>76200</xdr:rowOff>
                  </from>
                  <to>
                    <xdr:col>2</xdr:col>
                    <xdr:colOff>57150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27" name="Check Box 33">
              <controlPr defaultSize="0" autoFill="0" autoLine="0" autoPict="0">
                <anchor moveWithCells="1">
                  <from>
                    <xdr:col>0</xdr:col>
                    <xdr:colOff>114300</xdr:colOff>
                    <xdr:row>30</xdr:row>
                    <xdr:rowOff>76200</xdr:rowOff>
                  </from>
                  <to>
                    <xdr:col>2</xdr:col>
                    <xdr:colOff>57150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28" name="Check Box 34">
              <controlPr defaultSize="0" autoFill="0" autoLine="0" autoPict="0">
                <anchor moveWithCells="1">
                  <from>
                    <xdr:col>0</xdr:col>
                    <xdr:colOff>114300</xdr:colOff>
                    <xdr:row>30</xdr:row>
                    <xdr:rowOff>76200</xdr:rowOff>
                  </from>
                  <to>
                    <xdr:col>2</xdr:col>
                    <xdr:colOff>57150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29" name="Check Box 35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76200</xdr:rowOff>
                  </from>
                  <to>
                    <xdr:col>2</xdr:col>
                    <xdr:colOff>57150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0" name="Check Box 36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76200</xdr:rowOff>
                  </from>
                  <to>
                    <xdr:col>2</xdr:col>
                    <xdr:colOff>57150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31" name="Check Box 37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76200</xdr:rowOff>
                  </from>
                  <to>
                    <xdr:col>2</xdr:col>
                    <xdr:colOff>57150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32" name="Check Box 38">
              <controlPr defaultSize="0" autoFill="0" autoLine="0" autoPict="0">
                <anchor moveWithCells="1">
                  <from>
                    <xdr:col>0</xdr:col>
                    <xdr:colOff>114300</xdr:colOff>
                    <xdr:row>32</xdr:row>
                    <xdr:rowOff>76200</xdr:rowOff>
                  </from>
                  <to>
                    <xdr:col>2</xdr:col>
                    <xdr:colOff>57150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33" name="Check Box 39">
              <controlPr defaultSize="0" autoFill="0" autoLine="0" autoPict="0">
                <anchor moveWithCells="1">
                  <from>
                    <xdr:col>0</xdr:col>
                    <xdr:colOff>114300</xdr:colOff>
                    <xdr:row>32</xdr:row>
                    <xdr:rowOff>76200</xdr:rowOff>
                  </from>
                  <to>
                    <xdr:col>2</xdr:col>
                    <xdr:colOff>57150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34" name="Check Box 40">
              <controlPr defaultSize="0" autoFill="0" autoLine="0" autoPict="0">
                <anchor moveWithCells="1">
                  <from>
                    <xdr:col>0</xdr:col>
                    <xdr:colOff>114300</xdr:colOff>
                    <xdr:row>32</xdr:row>
                    <xdr:rowOff>76200</xdr:rowOff>
                  </from>
                  <to>
                    <xdr:col>2</xdr:col>
                    <xdr:colOff>57150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35" name="Check Box 41">
              <controlPr defaultSize="0" autoFill="0" autoLine="0" autoPict="0">
                <anchor moveWithCells="1">
                  <from>
                    <xdr:col>0</xdr:col>
                    <xdr:colOff>114300</xdr:colOff>
                    <xdr:row>33</xdr:row>
                    <xdr:rowOff>76200</xdr:rowOff>
                  </from>
                  <to>
                    <xdr:col>2</xdr:col>
                    <xdr:colOff>57150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36" name="Check Box 42">
              <controlPr defaultSize="0" autoFill="0" autoLine="0" autoPict="0">
                <anchor moveWithCells="1">
                  <from>
                    <xdr:col>0</xdr:col>
                    <xdr:colOff>114300</xdr:colOff>
                    <xdr:row>33</xdr:row>
                    <xdr:rowOff>76200</xdr:rowOff>
                  </from>
                  <to>
                    <xdr:col>2</xdr:col>
                    <xdr:colOff>57150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37" name="Check Box 43">
              <controlPr defaultSize="0" autoFill="0" autoLine="0" autoPict="0">
                <anchor moveWithCells="1">
                  <from>
                    <xdr:col>0</xdr:col>
                    <xdr:colOff>114300</xdr:colOff>
                    <xdr:row>33</xdr:row>
                    <xdr:rowOff>76200</xdr:rowOff>
                  </from>
                  <to>
                    <xdr:col>2</xdr:col>
                    <xdr:colOff>57150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38" name="Check Box 44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76200</xdr:rowOff>
                  </from>
                  <to>
                    <xdr:col>2</xdr:col>
                    <xdr:colOff>57150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39" name="Check Box 45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76200</xdr:rowOff>
                  </from>
                  <to>
                    <xdr:col>2</xdr:col>
                    <xdr:colOff>57150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0" name="Check Box 46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76200</xdr:rowOff>
                  </from>
                  <to>
                    <xdr:col>2</xdr:col>
                    <xdr:colOff>57150</xdr:colOff>
                    <xdr:row>34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FF99CC"/>
  </sheetPr>
  <dimension ref="A1:AY98"/>
  <sheetViews>
    <sheetView showGridLines="0" topLeftCell="A19" zoomScaleNormal="100" zoomScaleSheetLayoutView="115" workbookViewId="0">
      <selection activeCell="AO58" sqref="AO58"/>
    </sheetView>
  </sheetViews>
  <sheetFormatPr defaultColWidth="2.7109375" defaultRowHeight="15" x14ac:dyDescent="0.25"/>
  <cols>
    <col min="1" max="1" width="3" style="21" bestFit="1" customWidth="1"/>
    <col min="2" max="12" width="2.7109375" style="21"/>
    <col min="13" max="13" width="1.85546875" style="21" customWidth="1"/>
    <col min="14" max="19" width="2.7109375" style="21"/>
    <col min="20" max="20" width="1.85546875" style="21" customWidth="1"/>
    <col min="21" max="21" width="2.7109375" style="21"/>
    <col min="22" max="22" width="2.42578125" style="21" customWidth="1"/>
    <col min="23" max="23" width="2.7109375" style="21"/>
    <col min="24" max="24" width="2.42578125" style="21" customWidth="1"/>
    <col min="25" max="31" width="2.7109375" style="21"/>
    <col min="32" max="32" width="2.5703125" style="21" customWidth="1"/>
    <col min="33" max="16384" width="2.7109375" style="21"/>
  </cols>
  <sheetData>
    <row r="1" spans="1:40" ht="34.5" customHeight="1" x14ac:dyDescent="0.25">
      <c r="A1" s="607" t="s">
        <v>29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114"/>
      <c r="AI1" s="13"/>
      <c r="AJ1" s="13"/>
    </row>
    <row r="2" spans="1:40" ht="15" customHeight="1" x14ac:dyDescent="0.3">
      <c r="A2" s="609" t="s">
        <v>153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  <c r="AB2" s="610"/>
      <c r="AC2" s="610"/>
      <c r="AD2" s="610"/>
      <c r="AE2" s="610"/>
      <c r="AF2" s="610"/>
      <c r="AG2" s="610"/>
      <c r="AH2" s="115"/>
      <c r="AI2" s="16"/>
      <c r="AJ2" s="16"/>
    </row>
    <row r="3" spans="1:40" ht="15" customHeight="1" x14ac:dyDescent="0.2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</row>
    <row r="4" spans="1:40" s="47" customFormat="1" ht="9.7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40" ht="30" customHeight="1" x14ac:dyDescent="0.25">
      <c r="A5" s="533" t="s">
        <v>106</v>
      </c>
      <c r="B5" s="533"/>
      <c r="C5" s="533"/>
      <c r="D5" s="533"/>
      <c r="E5" s="533"/>
      <c r="F5" s="533"/>
      <c r="G5" s="533"/>
      <c r="H5" s="533"/>
      <c r="I5" s="533"/>
      <c r="J5" s="535"/>
      <c r="K5" s="535"/>
      <c r="L5" s="535"/>
      <c r="M5" s="535"/>
      <c r="N5" s="535"/>
      <c r="O5" s="535"/>
      <c r="P5" s="535"/>
      <c r="Q5" s="535"/>
      <c r="R5" s="200"/>
      <c r="S5" s="200"/>
      <c r="T5" s="200"/>
      <c r="U5" s="200"/>
      <c r="V5" s="200"/>
      <c r="W5" s="200"/>
      <c r="X5" s="200"/>
      <c r="Y5" s="200"/>
      <c r="Z5" s="611"/>
      <c r="AA5" s="611"/>
      <c r="AB5" s="611"/>
      <c r="AC5" s="611"/>
      <c r="AD5" s="611"/>
      <c r="AE5" s="611"/>
      <c r="AF5" s="611"/>
      <c r="AG5" s="611"/>
      <c r="AH5" s="611"/>
    </row>
    <row r="6" spans="1:40" ht="9.75" customHeight="1" x14ac:dyDescent="0.25">
      <c r="A6" s="191"/>
      <c r="B6" s="191"/>
      <c r="C6" s="191"/>
      <c r="D6" s="191"/>
      <c r="E6" s="191"/>
      <c r="F6" s="191"/>
      <c r="G6" s="191"/>
      <c r="H6" s="191"/>
      <c r="I6" s="191"/>
      <c r="J6" s="192"/>
      <c r="K6" s="192"/>
      <c r="L6" s="192"/>
      <c r="M6" s="192"/>
      <c r="N6" s="192"/>
      <c r="O6" s="192"/>
      <c r="P6" s="192"/>
      <c r="Q6" s="192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</row>
    <row r="7" spans="1:40" x14ac:dyDescent="0.25">
      <c r="A7" s="35">
        <v>1</v>
      </c>
      <c r="B7" s="398" t="str">
        <f>IF(ISBLANK('General information'!B22),"",IF(OR('General information'!V22="Histology",'General information'!AA22="Histology"),'General information'!B22&amp;" "&amp;'General information'!G22&amp;""&amp;" - "&amp;'General information'!M22,""))</f>
        <v/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9"/>
      <c r="S7" s="399"/>
      <c r="T7" s="399"/>
      <c r="U7" s="399"/>
      <c r="V7" s="399"/>
      <c r="W7" s="399"/>
      <c r="X7" s="399"/>
      <c r="Y7" s="399"/>
      <c r="Z7" s="47"/>
      <c r="AA7" s="606"/>
      <c r="AB7" s="606"/>
      <c r="AC7" s="47"/>
      <c r="AD7" s="47"/>
      <c r="AG7" s="47"/>
      <c r="AH7" s="47"/>
    </row>
    <row r="8" spans="1:40" x14ac:dyDescent="0.25">
      <c r="A8" s="35">
        <v>2</v>
      </c>
      <c r="B8" s="398" t="str">
        <f>IF(ISBLANK('General information'!B23),"",IF(OR('General information'!V23="Histology",'General information'!AA23="Histology"),'General information'!B23&amp;" "&amp;'General information'!G23&amp;""&amp;" - "&amp;'General information'!M23,""))</f>
        <v/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9"/>
      <c r="S8" s="399"/>
      <c r="T8" s="399"/>
      <c r="U8" s="399"/>
      <c r="V8" s="399"/>
      <c r="W8" s="399"/>
      <c r="X8" s="399"/>
      <c r="Y8" s="399"/>
      <c r="Z8" s="52"/>
      <c r="AA8" s="606"/>
      <c r="AB8" s="606"/>
      <c r="AC8" s="47"/>
      <c r="AD8" s="47"/>
      <c r="AG8" s="47"/>
      <c r="AH8" s="47"/>
    </row>
    <row r="9" spans="1:40" x14ac:dyDescent="0.25">
      <c r="A9" s="35">
        <v>3</v>
      </c>
      <c r="B9" s="398" t="str">
        <f>IF(ISBLANK('General information'!B24),"",IF(OR('General information'!V24="Histology",'General information'!AA24="Histology"),'General information'!B24&amp;" "&amp;'General information'!G24&amp;""&amp;" - "&amp;'General information'!M24,""))</f>
        <v/>
      </c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9"/>
      <c r="S9" s="399"/>
      <c r="T9" s="399"/>
      <c r="U9" s="399"/>
      <c r="V9" s="399"/>
      <c r="W9" s="399"/>
      <c r="X9" s="399"/>
      <c r="Y9" s="399"/>
      <c r="Z9" s="47"/>
      <c r="AA9" s="606"/>
      <c r="AB9" s="606"/>
      <c r="AC9" s="47"/>
      <c r="AD9" s="47"/>
      <c r="AG9" s="47"/>
      <c r="AH9" s="47"/>
      <c r="AM9" s="512"/>
      <c r="AN9" s="512"/>
    </row>
    <row r="10" spans="1:40" x14ac:dyDescent="0.25">
      <c r="A10" s="35">
        <v>4</v>
      </c>
      <c r="B10" s="398" t="str">
        <f>IF(ISBLANK('General information'!B25),"",IF(OR('General information'!V25="Histology",'General information'!AA25="Histology"),'General information'!B25&amp;" "&amp;'General information'!G25&amp;""&amp;" - "&amp;'General information'!M25,""))</f>
        <v/>
      </c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9"/>
      <c r="S10" s="399"/>
      <c r="T10" s="399"/>
      <c r="U10" s="399"/>
      <c r="V10" s="399"/>
      <c r="W10" s="399"/>
      <c r="X10" s="399"/>
      <c r="Y10" s="399"/>
      <c r="Z10" s="47"/>
      <c r="AA10" s="606"/>
      <c r="AB10" s="606"/>
      <c r="AC10" s="47"/>
      <c r="AD10" s="47"/>
      <c r="AG10" s="47"/>
      <c r="AH10" s="47"/>
    </row>
    <row r="11" spans="1:40" x14ac:dyDescent="0.25">
      <c r="A11" s="35">
        <v>5</v>
      </c>
      <c r="B11" s="398" t="str">
        <f>IF(ISBLANK('General information'!B26),"",IF(OR('General information'!V26="Histology",'General information'!AA26="Histology"),'General information'!B26&amp;" "&amp;'General information'!G26&amp;""&amp;" - "&amp;'General information'!M26,""))</f>
        <v/>
      </c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9"/>
      <c r="S11" s="399"/>
      <c r="T11" s="399"/>
      <c r="U11" s="399"/>
      <c r="V11" s="399"/>
      <c r="W11" s="399"/>
      <c r="X11" s="399"/>
      <c r="Y11" s="399"/>
      <c r="Z11" s="47"/>
      <c r="AA11" s="606"/>
      <c r="AB11" s="606"/>
      <c r="AC11" s="47"/>
      <c r="AD11" s="47"/>
      <c r="AG11" s="47"/>
      <c r="AH11" s="47"/>
    </row>
    <row r="12" spans="1:40" x14ac:dyDescent="0.25">
      <c r="A12" s="35">
        <v>6</v>
      </c>
      <c r="B12" s="398" t="str">
        <f>IF(ISBLANK('General information'!B27),"",IF(OR('General information'!V27="Histology",'General information'!AA27="Histology"),'General information'!B27&amp;" "&amp;'General information'!G27&amp;""&amp;" - "&amp;'General information'!M27,""))</f>
        <v/>
      </c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9"/>
      <c r="S12" s="399"/>
      <c r="T12" s="399"/>
      <c r="U12" s="399"/>
      <c r="V12" s="399"/>
      <c r="W12" s="399"/>
      <c r="X12" s="399"/>
      <c r="Y12" s="399"/>
      <c r="Z12" s="47"/>
      <c r="AA12" s="606"/>
      <c r="AB12" s="606"/>
      <c r="AC12" s="47"/>
      <c r="AD12" s="47"/>
      <c r="AG12" s="47"/>
      <c r="AH12" s="47"/>
    </row>
    <row r="13" spans="1:40" x14ac:dyDescent="0.25">
      <c r="A13" s="94" t="s">
        <v>105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47"/>
      <c r="S13" s="47"/>
      <c r="T13" s="33"/>
      <c r="U13" s="33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40" ht="9.75" customHeight="1" x14ac:dyDescent="0.25">
      <c r="A14" s="84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47"/>
      <c r="S14" s="47"/>
      <c r="T14" s="84"/>
      <c r="U14" s="84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40" x14ac:dyDescent="0.25">
      <c r="A15" s="46" t="s">
        <v>78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40" ht="9.75" customHeight="1" x14ac:dyDescent="0.25">
      <c r="A16" s="38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46" x14ac:dyDescent="0.25">
      <c r="A17" s="388" t="s">
        <v>6</v>
      </c>
      <c r="B17" s="388"/>
      <c r="C17" s="388"/>
      <c r="D17" s="388"/>
      <c r="E17" s="389"/>
      <c r="F17" s="319" t="s">
        <v>7</v>
      </c>
      <c r="G17" s="388"/>
      <c r="H17" s="388"/>
      <c r="I17" s="388"/>
      <c r="J17" s="317" t="s">
        <v>8</v>
      </c>
      <c r="K17" s="318"/>
      <c r="L17" s="318"/>
      <c r="M17" s="383"/>
      <c r="N17" s="319" t="s">
        <v>7</v>
      </c>
      <c r="O17" s="388"/>
      <c r="P17" s="388"/>
      <c r="Q17" s="388"/>
      <c r="R17" s="317" t="s">
        <v>8</v>
      </c>
      <c r="S17" s="318"/>
      <c r="T17" s="318"/>
      <c r="U17" s="383"/>
      <c r="V17" s="319" t="s">
        <v>7</v>
      </c>
      <c r="W17" s="388"/>
      <c r="X17" s="388"/>
      <c r="Y17" s="388"/>
      <c r="Z17" s="317" t="s">
        <v>8</v>
      </c>
      <c r="AA17" s="318"/>
      <c r="AB17" s="318"/>
      <c r="AC17" s="319"/>
      <c r="AD17" s="47"/>
      <c r="AE17" s="47"/>
      <c r="AF17" s="47"/>
      <c r="AG17" s="47"/>
      <c r="AH17" s="47"/>
    </row>
    <row r="18" spans="1:46" x14ac:dyDescent="0.25">
      <c r="A18" s="364"/>
      <c r="B18" s="364"/>
      <c r="C18" s="364"/>
      <c r="D18" s="364"/>
      <c r="E18" s="365"/>
      <c r="F18" s="384"/>
      <c r="G18" s="385"/>
      <c r="H18" s="385"/>
      <c r="I18" s="385"/>
      <c r="J18" s="385"/>
      <c r="K18" s="385"/>
      <c r="L18" s="385"/>
      <c r="M18" s="386"/>
      <c r="N18" s="384"/>
      <c r="O18" s="385"/>
      <c r="P18" s="385"/>
      <c r="Q18" s="385"/>
      <c r="R18" s="385"/>
      <c r="S18" s="385"/>
      <c r="T18" s="385"/>
      <c r="U18" s="386"/>
      <c r="V18" s="384"/>
      <c r="W18" s="385"/>
      <c r="X18" s="385"/>
      <c r="Y18" s="385"/>
      <c r="Z18" s="385"/>
      <c r="AA18" s="385"/>
      <c r="AB18" s="385"/>
      <c r="AC18" s="385"/>
      <c r="AD18" s="47"/>
      <c r="AE18" s="47"/>
      <c r="AF18" s="47"/>
      <c r="AG18" s="47"/>
      <c r="AH18" s="47"/>
    </row>
    <row r="19" spans="1:46" x14ac:dyDescent="0.25">
      <c r="A19" s="364"/>
      <c r="B19" s="364"/>
      <c r="C19" s="364"/>
      <c r="D19" s="364"/>
      <c r="E19" s="365"/>
      <c r="F19" s="314"/>
      <c r="G19" s="329"/>
      <c r="H19" s="329"/>
      <c r="I19" s="329"/>
      <c r="J19" s="329"/>
      <c r="K19" s="329"/>
      <c r="L19" s="329"/>
      <c r="M19" s="366"/>
      <c r="N19" s="314"/>
      <c r="O19" s="329"/>
      <c r="P19" s="329"/>
      <c r="Q19" s="329"/>
      <c r="R19" s="329"/>
      <c r="S19" s="329"/>
      <c r="T19" s="329"/>
      <c r="U19" s="366"/>
      <c r="V19" s="384"/>
      <c r="W19" s="329"/>
      <c r="X19" s="329"/>
      <c r="Y19" s="329"/>
      <c r="Z19" s="385"/>
      <c r="AA19" s="329"/>
      <c r="AB19" s="329"/>
      <c r="AC19" s="329"/>
      <c r="AD19" s="47"/>
      <c r="AE19" s="47"/>
      <c r="AF19" s="47"/>
      <c r="AG19" s="47"/>
      <c r="AH19" s="47"/>
    </row>
    <row r="20" spans="1:46" x14ac:dyDescent="0.25">
      <c r="A20" s="364"/>
      <c r="B20" s="364"/>
      <c r="C20" s="364"/>
      <c r="D20" s="364"/>
      <c r="E20" s="365"/>
      <c r="F20" s="314"/>
      <c r="G20" s="329"/>
      <c r="H20" s="329"/>
      <c r="I20" s="329"/>
      <c r="J20" s="329"/>
      <c r="K20" s="329"/>
      <c r="L20" s="329"/>
      <c r="M20" s="366"/>
      <c r="N20" s="314"/>
      <c r="O20" s="329"/>
      <c r="P20" s="329"/>
      <c r="Q20" s="329"/>
      <c r="R20" s="329"/>
      <c r="S20" s="329"/>
      <c r="T20" s="329"/>
      <c r="U20" s="366"/>
      <c r="V20" s="314"/>
      <c r="W20" s="329"/>
      <c r="X20" s="329"/>
      <c r="Y20" s="329"/>
      <c r="Z20" s="329"/>
      <c r="AA20" s="329"/>
      <c r="AB20" s="329"/>
      <c r="AC20" s="329"/>
      <c r="AD20" s="47"/>
      <c r="AE20" s="47"/>
      <c r="AF20" s="47"/>
      <c r="AG20" s="47"/>
      <c r="AH20" s="47"/>
    </row>
    <row r="21" spans="1:46" x14ac:dyDescent="0.25">
      <c r="A21" s="364"/>
      <c r="B21" s="364"/>
      <c r="C21" s="364"/>
      <c r="D21" s="364"/>
      <c r="E21" s="365"/>
      <c r="F21" s="314"/>
      <c r="G21" s="329"/>
      <c r="H21" s="329"/>
      <c r="I21" s="329"/>
      <c r="J21" s="329"/>
      <c r="K21" s="329"/>
      <c r="L21" s="329"/>
      <c r="M21" s="366"/>
      <c r="N21" s="314"/>
      <c r="O21" s="329"/>
      <c r="P21" s="329"/>
      <c r="Q21" s="329"/>
      <c r="R21" s="329"/>
      <c r="S21" s="329"/>
      <c r="T21" s="329"/>
      <c r="U21" s="366"/>
      <c r="V21" s="314"/>
      <c r="W21" s="329"/>
      <c r="X21" s="329"/>
      <c r="Y21" s="329"/>
      <c r="Z21" s="329"/>
      <c r="AA21" s="329"/>
      <c r="AB21" s="329"/>
      <c r="AC21" s="329"/>
      <c r="AD21" s="47"/>
      <c r="AE21" s="47"/>
      <c r="AF21" s="47"/>
      <c r="AG21" s="47"/>
      <c r="AH21" s="47"/>
    </row>
    <row r="22" spans="1:46" x14ac:dyDescent="0.25">
      <c r="A22" s="364"/>
      <c r="B22" s="364"/>
      <c r="C22" s="364"/>
      <c r="D22" s="364"/>
      <c r="E22" s="365"/>
      <c r="F22" s="314"/>
      <c r="G22" s="329"/>
      <c r="H22" s="329"/>
      <c r="I22" s="329"/>
      <c r="J22" s="329"/>
      <c r="K22" s="329"/>
      <c r="L22" s="329"/>
      <c r="M22" s="366"/>
      <c r="N22" s="314"/>
      <c r="O22" s="329"/>
      <c r="P22" s="329"/>
      <c r="Q22" s="329"/>
      <c r="R22" s="329"/>
      <c r="S22" s="329"/>
      <c r="T22" s="329"/>
      <c r="U22" s="366"/>
      <c r="V22" s="314"/>
      <c r="W22" s="329"/>
      <c r="X22" s="329"/>
      <c r="Y22" s="329"/>
      <c r="Z22" s="329"/>
      <c r="AA22" s="329"/>
      <c r="AB22" s="329"/>
      <c r="AC22" s="329"/>
      <c r="AD22" s="47"/>
      <c r="AE22" s="47"/>
      <c r="AF22" s="47"/>
      <c r="AG22" s="47"/>
      <c r="AH22" s="47"/>
    </row>
    <row r="23" spans="1:46" x14ac:dyDescent="0.25">
      <c r="A23" s="364"/>
      <c r="B23" s="364"/>
      <c r="C23" s="364"/>
      <c r="D23" s="364"/>
      <c r="E23" s="365"/>
      <c r="F23" s="314"/>
      <c r="G23" s="329"/>
      <c r="H23" s="329"/>
      <c r="I23" s="329"/>
      <c r="J23" s="329"/>
      <c r="K23" s="329"/>
      <c r="L23" s="329"/>
      <c r="M23" s="366"/>
      <c r="N23" s="314"/>
      <c r="O23" s="329"/>
      <c r="P23" s="329"/>
      <c r="Q23" s="329"/>
      <c r="R23" s="329"/>
      <c r="S23" s="329"/>
      <c r="T23" s="329"/>
      <c r="U23" s="366"/>
      <c r="V23" s="314"/>
      <c r="W23" s="329"/>
      <c r="X23" s="329"/>
      <c r="Y23" s="329"/>
      <c r="Z23" s="329"/>
      <c r="AA23" s="329"/>
      <c r="AB23" s="329"/>
      <c r="AC23" s="329"/>
      <c r="AD23" s="47"/>
      <c r="AE23" s="47"/>
      <c r="AF23" s="47"/>
      <c r="AG23" s="47"/>
      <c r="AH23" s="47"/>
    </row>
    <row r="24" spans="1:46" ht="9.75" customHeight="1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47"/>
      <c r="AG24" s="47"/>
      <c r="AH24" s="47"/>
    </row>
    <row r="25" spans="1:46" x14ac:dyDescent="0.25">
      <c r="A25" s="46" t="s">
        <v>79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T25" s="21" t="s">
        <v>318</v>
      </c>
    </row>
    <row r="26" spans="1:46" ht="8.25" customHeight="1" x14ac:dyDescent="0.2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46" s="22" customFormat="1" ht="15" customHeight="1" x14ac:dyDescent="0.25">
      <c r="A27" s="66" t="s">
        <v>28</v>
      </c>
      <c r="B27" s="66"/>
      <c r="C27" s="66"/>
      <c r="D27" s="66"/>
      <c r="E27" s="66"/>
      <c r="F27" s="47"/>
      <c r="G27" s="66"/>
      <c r="H27" s="61"/>
      <c r="I27" s="66"/>
      <c r="J27" s="66"/>
      <c r="K27" s="66"/>
      <c r="L27" s="66"/>
      <c r="M27" s="66"/>
      <c r="N27" s="61" t="s">
        <v>472</v>
      </c>
      <c r="O27" s="66"/>
      <c r="P27" s="66"/>
      <c r="Q27" s="47"/>
      <c r="R27" s="61"/>
      <c r="S27" s="66"/>
      <c r="T27" s="243"/>
      <c r="U27" s="66"/>
      <c r="V27" s="66"/>
      <c r="W27" s="66"/>
      <c r="X27" s="61"/>
      <c r="Y27" s="66"/>
      <c r="Z27" s="61"/>
      <c r="AA27" s="66"/>
      <c r="AB27" s="47"/>
      <c r="AC27" s="47"/>
      <c r="AD27" s="47"/>
      <c r="AE27" s="47"/>
      <c r="AF27" s="47"/>
      <c r="AG27" s="61"/>
      <c r="AH27" s="61"/>
    </row>
    <row r="28" spans="1:46" s="22" customFormat="1" ht="110.1" customHeight="1" x14ac:dyDescent="0.25">
      <c r="A28" s="66"/>
      <c r="B28" s="66"/>
      <c r="C28" s="66"/>
      <c r="D28" s="66"/>
      <c r="E28" s="66"/>
      <c r="F28" s="47"/>
      <c r="G28" s="66"/>
      <c r="H28" s="61"/>
      <c r="I28" s="66"/>
      <c r="J28" s="66"/>
      <c r="K28" s="66"/>
      <c r="L28" s="66"/>
      <c r="M28" s="66"/>
      <c r="N28" s="61"/>
      <c r="O28" s="66"/>
      <c r="P28" s="66"/>
      <c r="Q28" s="47"/>
      <c r="R28" s="61"/>
      <c r="S28" s="66"/>
      <c r="T28" s="243"/>
      <c r="U28" s="66"/>
      <c r="V28" s="66"/>
      <c r="W28" s="66"/>
      <c r="X28" s="61"/>
      <c r="Y28" s="66"/>
      <c r="Z28" s="61"/>
      <c r="AA28" s="66"/>
      <c r="AB28" s="47"/>
      <c r="AC28" s="47"/>
      <c r="AD28" s="47"/>
      <c r="AE28" s="47"/>
      <c r="AF28" s="47"/>
      <c r="AG28" s="61"/>
      <c r="AH28" s="61"/>
    </row>
    <row r="29" spans="1:46" s="22" customFormat="1" ht="15" customHeight="1" x14ac:dyDescent="0.25">
      <c r="A29" s="243" t="s">
        <v>473</v>
      </c>
      <c r="B29" s="61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47"/>
      <c r="N29" s="243" t="s">
        <v>471</v>
      </c>
      <c r="O29" s="40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40"/>
      <c r="AB29" s="47"/>
      <c r="AC29" s="47"/>
      <c r="AD29" s="47"/>
      <c r="AE29" s="47"/>
      <c r="AF29" s="47"/>
      <c r="AG29" s="61"/>
      <c r="AH29" s="61"/>
    </row>
    <row r="30" spans="1:46" s="22" customFormat="1" ht="110.1" customHeight="1" x14ac:dyDescent="0.25">
      <c r="A30" s="243"/>
      <c r="B30" s="61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47"/>
      <c r="N30" s="243"/>
      <c r="O30" s="40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40"/>
      <c r="AB30" s="47"/>
      <c r="AC30" s="47"/>
      <c r="AD30" s="47"/>
      <c r="AE30" s="47"/>
      <c r="AF30" s="47"/>
      <c r="AG30" s="61"/>
      <c r="AH30" s="61"/>
    </row>
    <row r="31" spans="1:46" ht="15" customHeight="1" x14ac:dyDescent="0.25">
      <c r="A31" s="243" t="s">
        <v>107</v>
      </c>
      <c r="B31" s="47"/>
      <c r="C31" s="47"/>
      <c r="D31" s="47"/>
      <c r="E31" s="84"/>
      <c r="F31" s="47"/>
      <c r="G31" s="47"/>
      <c r="H31" s="47"/>
      <c r="I31" s="84"/>
      <c r="J31" s="47"/>
      <c r="K31" s="47"/>
      <c r="L31" s="84"/>
      <c r="M31" s="47"/>
      <c r="N31" s="243"/>
      <c r="O31" s="84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84"/>
      <c r="AB31" s="47"/>
      <c r="AC31" s="47"/>
      <c r="AD31" s="47"/>
      <c r="AE31" s="47"/>
      <c r="AF31" s="47"/>
      <c r="AG31" s="47"/>
      <c r="AH31" s="47"/>
    </row>
    <row r="32" spans="1:46" ht="110.1" customHeight="1" x14ac:dyDescent="0.25">
      <c r="A32" s="243"/>
      <c r="B32" s="47"/>
      <c r="C32" s="47"/>
      <c r="D32" s="47"/>
      <c r="E32" s="84"/>
      <c r="F32" s="47"/>
      <c r="G32" s="47"/>
      <c r="H32" s="47"/>
      <c r="I32" s="84"/>
      <c r="J32" s="47"/>
      <c r="K32" s="47"/>
      <c r="L32" s="84"/>
      <c r="M32" s="47"/>
      <c r="N32" s="243"/>
      <c r="O32" s="84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84"/>
      <c r="AB32" s="47"/>
      <c r="AC32" s="47"/>
      <c r="AD32" s="47"/>
      <c r="AE32" s="47"/>
      <c r="AF32" s="47"/>
      <c r="AG32" s="47"/>
      <c r="AH32" s="47"/>
    </row>
    <row r="33" spans="1:34" s="22" customFormat="1" ht="15" customHeight="1" x14ac:dyDescent="0.25">
      <c r="A33" s="247" t="s">
        <v>468</v>
      </c>
      <c r="B33" s="66"/>
      <c r="C33" s="66"/>
      <c r="D33" s="66"/>
      <c r="E33" s="66"/>
      <c r="F33" s="66"/>
      <c r="G33" s="66"/>
      <c r="H33" s="66"/>
      <c r="I33" s="66"/>
      <c r="J33" s="243" t="s">
        <v>53</v>
      </c>
      <c r="K33" s="66"/>
      <c r="L33" s="66"/>
      <c r="M33" s="66"/>
      <c r="N33" s="47"/>
      <c r="O33" s="66"/>
      <c r="P33" s="66"/>
      <c r="Q33" s="61"/>
      <c r="R33" s="66"/>
      <c r="S33" s="47" t="s">
        <v>319</v>
      </c>
      <c r="T33" s="61"/>
      <c r="U33" s="66"/>
      <c r="V33" s="47"/>
      <c r="W33" s="66"/>
      <c r="X33" s="66"/>
      <c r="Y33" s="66"/>
      <c r="Z33" s="66"/>
      <c r="AA33" s="66"/>
      <c r="AB33" s="66"/>
      <c r="AC33" s="66"/>
      <c r="AD33" s="66"/>
      <c r="AE33" s="66"/>
      <c r="AF33" s="224"/>
      <c r="AG33" s="61"/>
      <c r="AH33" s="61"/>
    </row>
    <row r="34" spans="1:34" s="22" customFormat="1" ht="8.25" customHeight="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1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224"/>
      <c r="AG34" s="61"/>
      <c r="AH34" s="61"/>
    </row>
    <row r="35" spans="1:34" s="22" customFormat="1" ht="32.25" customHeight="1" x14ac:dyDescent="0.25">
      <c r="A35" s="409" t="s">
        <v>323</v>
      </c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61"/>
    </row>
    <row r="36" spans="1:34" s="22" customFormat="1" ht="15" customHeight="1" x14ac:dyDescent="0.25">
      <c r="A36" s="411" t="s">
        <v>172</v>
      </c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12"/>
      <c r="AF36" s="412"/>
      <c r="AG36" s="413"/>
      <c r="AH36" s="61"/>
    </row>
    <row r="37" spans="1:34" s="22" customFormat="1" ht="15" customHeight="1" x14ac:dyDescent="0.25">
      <c r="A37" s="414"/>
      <c r="B37" s="415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5"/>
      <c r="AD37" s="415"/>
      <c r="AE37" s="415"/>
      <c r="AF37" s="415"/>
      <c r="AG37" s="416"/>
      <c r="AH37" s="61"/>
    </row>
    <row r="38" spans="1:34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</row>
    <row r="39" spans="1:34" x14ac:dyDescent="0.25">
      <c r="A39" s="46" t="s">
        <v>154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</row>
    <row r="40" spans="1:34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</row>
    <row r="41" spans="1:34" x14ac:dyDescent="0.25">
      <c r="A41" s="369" t="s">
        <v>9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70" t="s">
        <v>10</v>
      </c>
      <c r="M41" s="371"/>
      <c r="N41" s="371"/>
      <c r="O41" s="371"/>
      <c r="P41" s="371"/>
      <c r="Q41" s="371"/>
      <c r="R41" s="371"/>
      <c r="S41" s="371"/>
      <c r="T41" s="371"/>
      <c r="U41" s="390"/>
      <c r="V41" s="370" t="s">
        <v>11</v>
      </c>
      <c r="W41" s="371"/>
      <c r="X41" s="371"/>
      <c r="Y41" s="371"/>
      <c r="Z41" s="371"/>
      <c r="AA41" s="371"/>
      <c r="AB41" s="371"/>
      <c r="AC41" s="390"/>
      <c r="AD41" s="370" t="s">
        <v>12</v>
      </c>
      <c r="AE41" s="371"/>
      <c r="AF41" s="371"/>
      <c r="AG41" s="390"/>
      <c r="AH41" s="47"/>
    </row>
    <row r="42" spans="1:34" x14ac:dyDescent="0.25">
      <c r="A42" s="329"/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72"/>
      <c r="M42" s="373"/>
      <c r="N42" s="373"/>
      <c r="O42" s="373"/>
      <c r="P42" s="373"/>
      <c r="Q42" s="373"/>
      <c r="R42" s="373"/>
      <c r="S42" s="373"/>
      <c r="T42" s="373"/>
      <c r="U42" s="374"/>
      <c r="V42" s="372"/>
      <c r="W42" s="373"/>
      <c r="X42" s="373"/>
      <c r="Y42" s="373"/>
      <c r="Z42" s="373"/>
      <c r="AA42" s="373"/>
      <c r="AB42" s="373"/>
      <c r="AC42" s="374"/>
      <c r="AD42" s="372"/>
      <c r="AE42" s="373"/>
      <c r="AF42" s="373"/>
      <c r="AG42" s="374"/>
      <c r="AH42" s="47"/>
    </row>
    <row r="43" spans="1:34" x14ac:dyDescent="0.25">
      <c r="A43" s="329"/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72"/>
      <c r="M43" s="373"/>
      <c r="N43" s="373"/>
      <c r="O43" s="373"/>
      <c r="P43" s="373"/>
      <c r="Q43" s="373"/>
      <c r="R43" s="373"/>
      <c r="S43" s="373"/>
      <c r="T43" s="373"/>
      <c r="U43" s="374"/>
      <c r="V43" s="372"/>
      <c r="W43" s="373"/>
      <c r="X43" s="373"/>
      <c r="Y43" s="373"/>
      <c r="Z43" s="373"/>
      <c r="AA43" s="373"/>
      <c r="AB43" s="373"/>
      <c r="AC43" s="374"/>
      <c r="AD43" s="372"/>
      <c r="AE43" s="373"/>
      <c r="AF43" s="373"/>
      <c r="AG43" s="374"/>
      <c r="AH43" s="47"/>
    </row>
    <row r="44" spans="1:34" x14ac:dyDescent="0.25">
      <c r="A44" s="329"/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72"/>
      <c r="M44" s="373"/>
      <c r="N44" s="373"/>
      <c r="O44" s="373"/>
      <c r="P44" s="373"/>
      <c r="Q44" s="373"/>
      <c r="R44" s="373"/>
      <c r="S44" s="373"/>
      <c r="T44" s="373"/>
      <c r="U44" s="374"/>
      <c r="V44" s="372"/>
      <c r="W44" s="373"/>
      <c r="X44" s="373"/>
      <c r="Y44" s="373"/>
      <c r="Z44" s="373"/>
      <c r="AA44" s="373"/>
      <c r="AB44" s="373"/>
      <c r="AC44" s="374"/>
      <c r="AD44" s="372"/>
      <c r="AE44" s="373"/>
      <c r="AF44" s="373"/>
      <c r="AG44" s="374"/>
      <c r="AH44" s="47"/>
    </row>
    <row r="45" spans="1:34" x14ac:dyDescent="0.25">
      <c r="A45" s="329"/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72"/>
      <c r="M45" s="373"/>
      <c r="N45" s="373"/>
      <c r="O45" s="373"/>
      <c r="P45" s="373"/>
      <c r="Q45" s="373"/>
      <c r="R45" s="373"/>
      <c r="S45" s="373"/>
      <c r="T45" s="373"/>
      <c r="U45" s="374"/>
      <c r="V45" s="372"/>
      <c r="W45" s="373"/>
      <c r="X45" s="373"/>
      <c r="Y45" s="373"/>
      <c r="Z45" s="373"/>
      <c r="AA45" s="373"/>
      <c r="AB45" s="373"/>
      <c r="AC45" s="374"/>
      <c r="AD45" s="372"/>
      <c r="AE45" s="373"/>
      <c r="AF45" s="373"/>
      <c r="AG45" s="374"/>
      <c r="AH45" s="47"/>
    </row>
    <row r="46" spans="1:34" x14ac:dyDescent="0.25">
      <c r="A46" s="329"/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72"/>
      <c r="M46" s="373"/>
      <c r="N46" s="373"/>
      <c r="O46" s="373"/>
      <c r="P46" s="373"/>
      <c r="Q46" s="373"/>
      <c r="R46" s="373"/>
      <c r="S46" s="373"/>
      <c r="T46" s="373"/>
      <c r="U46" s="374"/>
      <c r="V46" s="372"/>
      <c r="W46" s="373"/>
      <c r="X46" s="373"/>
      <c r="Y46" s="373"/>
      <c r="Z46" s="373"/>
      <c r="AA46" s="373"/>
      <c r="AB46" s="373"/>
      <c r="AC46" s="374"/>
      <c r="AD46" s="372"/>
      <c r="AE46" s="373"/>
      <c r="AF46" s="373"/>
      <c r="AG46" s="374"/>
      <c r="AH46" s="47"/>
    </row>
    <row r="47" spans="1:34" x14ac:dyDescent="0.25">
      <c r="A47" s="329"/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72"/>
      <c r="M47" s="373"/>
      <c r="N47" s="373"/>
      <c r="O47" s="373"/>
      <c r="P47" s="373"/>
      <c r="Q47" s="373"/>
      <c r="R47" s="373"/>
      <c r="S47" s="373"/>
      <c r="T47" s="373"/>
      <c r="U47" s="374"/>
      <c r="V47" s="372"/>
      <c r="W47" s="373"/>
      <c r="X47" s="373"/>
      <c r="Y47" s="373"/>
      <c r="Z47" s="373"/>
      <c r="AA47" s="373"/>
      <c r="AB47" s="373"/>
      <c r="AC47" s="374"/>
      <c r="AD47" s="372"/>
      <c r="AE47" s="373"/>
      <c r="AF47" s="373"/>
      <c r="AG47" s="374"/>
      <c r="AH47" s="47"/>
    </row>
    <row r="48" spans="1:34" x14ac:dyDescent="0.25">
      <c r="A48" s="329"/>
      <c r="B48" s="329"/>
      <c r="C48" s="329"/>
      <c r="D48" s="329"/>
      <c r="E48" s="329"/>
      <c r="F48" s="329"/>
      <c r="G48" s="329"/>
      <c r="H48" s="329"/>
      <c r="I48" s="329"/>
      <c r="J48" s="329"/>
      <c r="K48" s="329"/>
      <c r="L48" s="372"/>
      <c r="M48" s="373"/>
      <c r="N48" s="373"/>
      <c r="O48" s="373"/>
      <c r="P48" s="373"/>
      <c r="Q48" s="373"/>
      <c r="R48" s="373"/>
      <c r="S48" s="373"/>
      <c r="T48" s="373"/>
      <c r="U48" s="374"/>
      <c r="V48" s="372"/>
      <c r="W48" s="373"/>
      <c r="X48" s="373"/>
      <c r="Y48" s="373"/>
      <c r="Z48" s="373"/>
      <c r="AA48" s="373"/>
      <c r="AB48" s="373"/>
      <c r="AC48" s="374"/>
      <c r="AD48" s="372"/>
      <c r="AE48" s="373"/>
      <c r="AF48" s="373"/>
      <c r="AG48" s="374"/>
      <c r="AH48" s="47"/>
    </row>
    <row r="49" spans="1:34" ht="15" customHeight="1" x14ac:dyDescent="0.25">
      <c r="A49" s="329"/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72"/>
      <c r="M49" s="373"/>
      <c r="N49" s="373"/>
      <c r="O49" s="373"/>
      <c r="P49" s="373"/>
      <c r="Q49" s="373"/>
      <c r="R49" s="373"/>
      <c r="S49" s="373"/>
      <c r="T49" s="373"/>
      <c r="U49" s="374"/>
      <c r="V49" s="372"/>
      <c r="W49" s="373"/>
      <c r="X49" s="373"/>
      <c r="Y49" s="373"/>
      <c r="Z49" s="373"/>
      <c r="AA49" s="373"/>
      <c r="AB49" s="373"/>
      <c r="AC49" s="374"/>
      <c r="AD49" s="372"/>
      <c r="AE49" s="373"/>
      <c r="AF49" s="373"/>
      <c r="AG49" s="374"/>
      <c r="AH49" s="47"/>
    </row>
    <row r="50" spans="1:34" x14ac:dyDescent="0.25">
      <c r="A50" s="329"/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72"/>
      <c r="M50" s="373"/>
      <c r="N50" s="373"/>
      <c r="O50" s="373"/>
      <c r="P50" s="373"/>
      <c r="Q50" s="373"/>
      <c r="R50" s="373"/>
      <c r="S50" s="373"/>
      <c r="T50" s="373"/>
      <c r="U50" s="374"/>
      <c r="V50" s="372"/>
      <c r="W50" s="373"/>
      <c r="X50" s="373"/>
      <c r="Y50" s="373"/>
      <c r="Z50" s="373"/>
      <c r="AA50" s="373"/>
      <c r="AB50" s="373"/>
      <c r="AC50" s="374"/>
      <c r="AD50" s="372"/>
      <c r="AE50" s="373"/>
      <c r="AF50" s="373"/>
      <c r="AG50" s="374"/>
      <c r="AH50" s="47"/>
    </row>
    <row r="51" spans="1:34" ht="15" customHeight="1" x14ac:dyDescent="0.25">
      <c r="A51" s="329"/>
      <c r="B51" s="329"/>
      <c r="C51" s="329"/>
      <c r="D51" s="329"/>
      <c r="E51" s="329"/>
      <c r="F51" s="329"/>
      <c r="G51" s="329"/>
      <c r="H51" s="329"/>
      <c r="I51" s="329"/>
      <c r="J51" s="329"/>
      <c r="K51" s="329"/>
      <c r="L51" s="372"/>
      <c r="M51" s="373"/>
      <c r="N51" s="373"/>
      <c r="O51" s="373"/>
      <c r="P51" s="373"/>
      <c r="Q51" s="373"/>
      <c r="R51" s="373"/>
      <c r="S51" s="373"/>
      <c r="T51" s="373"/>
      <c r="U51" s="374"/>
      <c r="V51" s="372"/>
      <c r="W51" s="373"/>
      <c r="X51" s="373"/>
      <c r="Y51" s="373"/>
      <c r="Z51" s="373"/>
      <c r="AA51" s="373"/>
      <c r="AB51" s="373"/>
      <c r="AC51" s="374"/>
      <c r="AD51" s="372"/>
      <c r="AE51" s="373"/>
      <c r="AF51" s="373"/>
      <c r="AG51" s="374"/>
      <c r="AH51" s="47"/>
    </row>
    <row r="52" spans="1:34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</row>
    <row r="53" spans="1:34" x14ac:dyDescent="0.25">
      <c r="A53" s="46" t="s">
        <v>80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</row>
    <row r="54" spans="1:34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</row>
    <row r="55" spans="1:34" x14ac:dyDescent="0.25">
      <c r="A55" s="35">
        <v>1</v>
      </c>
      <c r="B55" s="306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8"/>
      <c r="AH55" s="47"/>
    </row>
    <row r="56" spans="1:34" x14ac:dyDescent="0.25">
      <c r="A56" s="35">
        <v>2</v>
      </c>
      <c r="B56" s="306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8"/>
      <c r="AH56" s="47"/>
    </row>
    <row r="57" spans="1:34" x14ac:dyDescent="0.25">
      <c r="A57" s="35">
        <v>3</v>
      </c>
      <c r="B57" s="306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8"/>
      <c r="AH57" s="47"/>
    </row>
    <row r="58" spans="1:34" x14ac:dyDescent="0.25">
      <c r="A58" s="35">
        <v>4</v>
      </c>
      <c r="B58" s="306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8"/>
      <c r="AH58" s="47"/>
    </row>
    <row r="59" spans="1:34" x14ac:dyDescent="0.25">
      <c r="A59" s="141">
        <v>5</v>
      </c>
      <c r="B59" s="306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8"/>
      <c r="AH59" s="47"/>
    </row>
    <row r="60" spans="1:34" x14ac:dyDescent="0.25">
      <c r="A60" s="141">
        <v>6</v>
      </c>
      <c r="B60" s="306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8"/>
      <c r="AH60" s="47"/>
    </row>
    <row r="61" spans="1:34" x14ac:dyDescent="0.25">
      <c r="A61" s="141">
        <v>7</v>
      </c>
      <c r="B61" s="306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8"/>
      <c r="AH61" s="47"/>
    </row>
    <row r="62" spans="1:34" ht="15" customHeight="1" x14ac:dyDescent="0.25">
      <c r="A62" s="141">
        <v>8</v>
      </c>
      <c r="B62" s="306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8"/>
      <c r="AH62" s="47"/>
    </row>
    <row r="63" spans="1:34" ht="15" customHeight="1" x14ac:dyDescent="0.25">
      <c r="A63" s="141">
        <v>9</v>
      </c>
      <c r="B63" s="306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8"/>
      <c r="AH63" s="198"/>
    </row>
    <row r="64" spans="1:34" ht="15" customHeight="1" x14ac:dyDescent="0.25">
      <c r="A64" s="142">
        <v>10</v>
      </c>
      <c r="B64" s="306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8"/>
      <c r="AH64" s="47"/>
    </row>
    <row r="65" spans="1:51" x14ac:dyDescent="0.25">
      <c r="A65" s="33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47"/>
    </row>
    <row r="66" spans="1:51" ht="29.25" customHeight="1" x14ac:dyDescent="0.25">
      <c r="A66" s="605" t="s">
        <v>405</v>
      </c>
      <c r="B66" s="605"/>
      <c r="C66" s="605"/>
      <c r="D66" s="605"/>
      <c r="E66" s="605"/>
      <c r="F66" s="605"/>
      <c r="G66" s="605"/>
      <c r="H66" s="605"/>
      <c r="I66" s="605"/>
      <c r="J66" s="605"/>
      <c r="K66" s="605"/>
      <c r="L66" s="605"/>
      <c r="M66" s="605"/>
      <c r="N66" s="605"/>
      <c r="O66" s="605"/>
      <c r="P66" s="605"/>
      <c r="Q66" s="605"/>
      <c r="R66" s="605"/>
      <c r="S66" s="605"/>
      <c r="T66" s="605"/>
      <c r="U66" s="605"/>
      <c r="V66" s="605"/>
      <c r="W66" s="605"/>
      <c r="X66" s="605"/>
      <c r="Y66" s="605"/>
      <c r="Z66" s="605"/>
      <c r="AA66" s="605"/>
      <c r="AB66" s="605"/>
      <c r="AC66" s="605"/>
      <c r="AD66" s="605"/>
      <c r="AE66" s="605"/>
      <c r="AF66" s="605"/>
      <c r="AG66" s="605"/>
      <c r="AH66" s="47"/>
    </row>
    <row r="67" spans="1:51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</row>
    <row r="68" spans="1:51" x14ac:dyDescent="0.25">
      <c r="A68" s="430" t="s">
        <v>172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431"/>
      <c r="S68" s="431"/>
      <c r="T68" s="431"/>
      <c r="U68" s="431"/>
      <c r="V68" s="431"/>
      <c r="W68" s="431"/>
      <c r="X68" s="431"/>
      <c r="Y68" s="431"/>
      <c r="Z68" s="431"/>
      <c r="AA68" s="431"/>
      <c r="AB68" s="431"/>
      <c r="AC68" s="431"/>
      <c r="AD68" s="431"/>
      <c r="AE68" s="431"/>
      <c r="AF68" s="431"/>
      <c r="AG68" s="432"/>
      <c r="AH68" s="47"/>
    </row>
    <row r="69" spans="1:51" x14ac:dyDescent="0.25">
      <c r="A69" s="433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  <c r="T69" s="434"/>
      <c r="U69" s="434"/>
      <c r="V69" s="434"/>
      <c r="W69" s="434"/>
      <c r="X69" s="434"/>
      <c r="Y69" s="434"/>
      <c r="Z69" s="434"/>
      <c r="AA69" s="434"/>
      <c r="AB69" s="434"/>
      <c r="AC69" s="434"/>
      <c r="AD69" s="434"/>
      <c r="AE69" s="434"/>
      <c r="AF69" s="434"/>
      <c r="AG69" s="435"/>
      <c r="AH69" s="47"/>
    </row>
    <row r="70" spans="1:51" x14ac:dyDescent="0.25">
      <c r="A70" s="433"/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4"/>
      <c r="T70" s="434"/>
      <c r="U70" s="434"/>
      <c r="V70" s="434"/>
      <c r="W70" s="434"/>
      <c r="X70" s="434"/>
      <c r="Y70" s="434"/>
      <c r="Z70" s="434"/>
      <c r="AA70" s="434"/>
      <c r="AB70" s="434"/>
      <c r="AC70" s="434"/>
      <c r="AD70" s="434"/>
      <c r="AE70" s="434"/>
      <c r="AF70" s="434"/>
      <c r="AG70" s="435"/>
      <c r="AH70" s="47"/>
    </row>
    <row r="71" spans="1:51" x14ac:dyDescent="0.25">
      <c r="A71" s="433"/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4"/>
      <c r="U71" s="434"/>
      <c r="V71" s="434"/>
      <c r="W71" s="434"/>
      <c r="X71" s="434"/>
      <c r="Y71" s="434"/>
      <c r="Z71" s="434"/>
      <c r="AA71" s="434"/>
      <c r="AB71" s="434"/>
      <c r="AC71" s="434"/>
      <c r="AD71" s="434"/>
      <c r="AE71" s="434"/>
      <c r="AF71" s="434"/>
      <c r="AG71" s="435"/>
      <c r="AH71" s="47"/>
    </row>
    <row r="72" spans="1:51" x14ac:dyDescent="0.25">
      <c r="A72" s="433"/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5"/>
      <c r="AH72" s="47"/>
    </row>
    <row r="73" spans="1:51" x14ac:dyDescent="0.25">
      <c r="A73" s="433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4"/>
      <c r="U73" s="434"/>
      <c r="V73" s="434"/>
      <c r="W73" s="434"/>
      <c r="X73" s="434"/>
      <c r="Y73" s="434"/>
      <c r="Z73" s="434"/>
      <c r="AA73" s="434"/>
      <c r="AB73" s="434"/>
      <c r="AC73" s="434"/>
      <c r="AD73" s="434"/>
      <c r="AE73" s="434"/>
      <c r="AF73" s="434"/>
      <c r="AG73" s="435"/>
      <c r="AH73" s="47"/>
    </row>
    <row r="74" spans="1:51" ht="9.75" customHeight="1" x14ac:dyDescent="0.25">
      <c r="A74" s="433"/>
      <c r="B74" s="434"/>
      <c r="C74" s="43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4"/>
      <c r="R74" s="434"/>
      <c r="S74" s="434"/>
      <c r="T74" s="434"/>
      <c r="U74" s="434"/>
      <c r="V74" s="434"/>
      <c r="W74" s="434"/>
      <c r="X74" s="434"/>
      <c r="Y74" s="434"/>
      <c r="Z74" s="434"/>
      <c r="AA74" s="434"/>
      <c r="AB74" s="434"/>
      <c r="AC74" s="434"/>
      <c r="AD74" s="434"/>
      <c r="AE74" s="434"/>
      <c r="AF74" s="434"/>
      <c r="AG74" s="435"/>
      <c r="AH74" s="47"/>
    </row>
    <row r="75" spans="1:51" x14ac:dyDescent="0.25">
      <c r="A75" s="433"/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434"/>
      <c r="S75" s="434"/>
      <c r="T75" s="434"/>
      <c r="U75" s="434"/>
      <c r="V75" s="434"/>
      <c r="W75" s="434"/>
      <c r="X75" s="434"/>
      <c r="Y75" s="434"/>
      <c r="Z75" s="434"/>
      <c r="AA75" s="434"/>
      <c r="AB75" s="434"/>
      <c r="AC75" s="434"/>
      <c r="AD75" s="434"/>
      <c r="AE75" s="434"/>
      <c r="AF75" s="434"/>
      <c r="AG75" s="435"/>
      <c r="AH75" s="47"/>
      <c r="AY75" s="136"/>
    </row>
    <row r="76" spans="1:51" ht="9.75" customHeight="1" x14ac:dyDescent="0.25">
      <c r="A76" s="436"/>
      <c r="B76" s="437"/>
      <c r="C76" s="437"/>
      <c r="D76" s="437"/>
      <c r="E76" s="437"/>
      <c r="F76" s="437"/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437"/>
      <c r="R76" s="437"/>
      <c r="S76" s="437"/>
      <c r="T76" s="437"/>
      <c r="U76" s="437"/>
      <c r="V76" s="437"/>
      <c r="W76" s="437"/>
      <c r="X76" s="437"/>
      <c r="Y76" s="437"/>
      <c r="Z76" s="437"/>
      <c r="AA76" s="437"/>
      <c r="AB76" s="437"/>
      <c r="AC76" s="437"/>
      <c r="AD76" s="437"/>
      <c r="AE76" s="437"/>
      <c r="AF76" s="437"/>
      <c r="AG76" s="438"/>
      <c r="AH76" s="47"/>
      <c r="AY76" s="136"/>
    </row>
    <row r="77" spans="1:51" ht="15" customHeigh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</row>
    <row r="78" spans="1:51" ht="15" customHeight="1" x14ac:dyDescent="0.25">
      <c r="A78" s="46" t="s">
        <v>155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</row>
    <row r="79" spans="1:51" ht="15" customHeight="1" x14ac:dyDescent="0.25">
      <c r="A79" s="4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</row>
    <row r="80" spans="1:51" ht="15" customHeight="1" x14ac:dyDescent="0.25">
      <c r="A80" s="336" t="s">
        <v>32</v>
      </c>
      <c r="B80" s="337"/>
      <c r="C80" s="337"/>
      <c r="D80" s="337"/>
      <c r="E80" s="337"/>
      <c r="F80" s="337"/>
      <c r="G80" s="337"/>
      <c r="H80" s="337"/>
      <c r="I80" s="337"/>
      <c r="J80" s="337"/>
      <c r="K80" s="337"/>
      <c r="L80" s="337"/>
      <c r="M80" s="338"/>
      <c r="N80" s="394" t="s">
        <v>13</v>
      </c>
      <c r="O80" s="395"/>
      <c r="P80" s="395"/>
      <c r="Q80" s="395"/>
      <c r="R80" s="395"/>
      <c r="S80" s="395"/>
      <c r="T80" s="395"/>
      <c r="U80" s="395"/>
      <c r="V80" s="395"/>
      <c r="W80" s="395"/>
      <c r="X80" s="395"/>
      <c r="Y80" s="396"/>
      <c r="Z80" s="336" t="s">
        <v>14</v>
      </c>
      <c r="AA80" s="337"/>
      <c r="AB80" s="337"/>
      <c r="AC80" s="337"/>
      <c r="AD80" s="337"/>
      <c r="AE80" s="337"/>
      <c r="AF80" s="337"/>
      <c r="AG80" s="338"/>
      <c r="AH80" s="47"/>
    </row>
    <row r="81" spans="1:34" ht="15" customHeight="1" x14ac:dyDescent="0.25">
      <c r="A81" s="450"/>
      <c r="B81" s="451"/>
      <c r="C81" s="451"/>
      <c r="D81" s="451"/>
      <c r="E81" s="451"/>
      <c r="F81" s="451"/>
      <c r="G81" s="451"/>
      <c r="H81" s="451"/>
      <c r="I81" s="451"/>
      <c r="J81" s="451"/>
      <c r="K81" s="451"/>
      <c r="L81" s="451"/>
      <c r="M81" s="452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450"/>
      <c r="AA81" s="451"/>
      <c r="AB81" s="451"/>
      <c r="AC81" s="451"/>
      <c r="AD81" s="451"/>
      <c r="AE81" s="451"/>
      <c r="AF81" s="451"/>
      <c r="AG81" s="452"/>
      <c r="AH81" s="47"/>
    </row>
    <row r="82" spans="1:34" ht="15" customHeight="1" x14ac:dyDescent="0.25">
      <c r="A82" s="450"/>
      <c r="B82" s="451"/>
      <c r="C82" s="451"/>
      <c r="D82" s="451"/>
      <c r="E82" s="451"/>
      <c r="F82" s="451"/>
      <c r="G82" s="451"/>
      <c r="H82" s="451"/>
      <c r="I82" s="451"/>
      <c r="J82" s="451"/>
      <c r="K82" s="451"/>
      <c r="L82" s="451"/>
      <c r="M82" s="452"/>
      <c r="N82" s="397"/>
      <c r="O82" s="397"/>
      <c r="P82" s="397"/>
      <c r="Q82" s="397"/>
      <c r="R82" s="397"/>
      <c r="S82" s="397"/>
      <c r="T82" s="397"/>
      <c r="U82" s="397"/>
      <c r="V82" s="397"/>
      <c r="W82" s="397"/>
      <c r="X82" s="397"/>
      <c r="Y82" s="397"/>
      <c r="Z82" s="450"/>
      <c r="AA82" s="451"/>
      <c r="AB82" s="451"/>
      <c r="AC82" s="451"/>
      <c r="AD82" s="451"/>
      <c r="AE82" s="451"/>
      <c r="AF82" s="451"/>
      <c r="AG82" s="452"/>
      <c r="AH82" s="47"/>
    </row>
    <row r="83" spans="1:34" ht="15" customHeight="1" x14ac:dyDescent="0.25">
      <c r="A83" s="450"/>
      <c r="B83" s="451"/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52"/>
      <c r="N83" s="397"/>
      <c r="O83" s="397"/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450"/>
      <c r="AA83" s="451"/>
      <c r="AB83" s="451"/>
      <c r="AC83" s="451"/>
      <c r="AD83" s="451"/>
      <c r="AE83" s="451"/>
      <c r="AF83" s="451"/>
      <c r="AG83" s="452"/>
      <c r="AH83" s="47"/>
    </row>
    <row r="84" spans="1:34" ht="15" customHeight="1" x14ac:dyDescent="0.25">
      <c r="A84" s="450"/>
      <c r="B84" s="451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2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450"/>
      <c r="AA84" s="451"/>
      <c r="AB84" s="451"/>
      <c r="AC84" s="451"/>
      <c r="AD84" s="451"/>
      <c r="AE84" s="451"/>
      <c r="AF84" s="451"/>
      <c r="AG84" s="452"/>
      <c r="AH84" s="47"/>
    </row>
    <row r="85" spans="1:34" ht="15" customHeight="1" x14ac:dyDescent="0.25">
      <c r="A85" s="450"/>
      <c r="B85" s="451"/>
      <c r="C85" s="451"/>
      <c r="D85" s="451"/>
      <c r="E85" s="451"/>
      <c r="F85" s="451"/>
      <c r="G85" s="451"/>
      <c r="H85" s="451"/>
      <c r="I85" s="451"/>
      <c r="J85" s="451"/>
      <c r="K85" s="451"/>
      <c r="L85" s="451"/>
      <c r="M85" s="452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450"/>
      <c r="AA85" s="451"/>
      <c r="AB85" s="451"/>
      <c r="AC85" s="451"/>
      <c r="AD85" s="451"/>
      <c r="AE85" s="451"/>
      <c r="AF85" s="451"/>
      <c r="AG85" s="452"/>
      <c r="AH85" s="47"/>
    </row>
    <row r="86" spans="1:34" ht="15" customHeight="1" x14ac:dyDescent="0.25">
      <c r="A86" s="450"/>
      <c r="B86" s="451"/>
      <c r="C86" s="451"/>
      <c r="D86" s="451"/>
      <c r="E86" s="451"/>
      <c r="F86" s="451"/>
      <c r="G86" s="451"/>
      <c r="H86" s="451"/>
      <c r="I86" s="451"/>
      <c r="J86" s="451"/>
      <c r="K86" s="451"/>
      <c r="L86" s="451"/>
      <c r="M86" s="452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450"/>
      <c r="AA86" s="451"/>
      <c r="AB86" s="451"/>
      <c r="AC86" s="451"/>
      <c r="AD86" s="451"/>
      <c r="AE86" s="451"/>
      <c r="AF86" s="451"/>
      <c r="AG86" s="452"/>
      <c r="AH86" s="47"/>
    </row>
    <row r="87" spans="1:34" ht="15" customHeight="1" x14ac:dyDescent="0.25">
      <c r="A87" s="450"/>
      <c r="B87" s="451"/>
      <c r="C87" s="451"/>
      <c r="D87" s="451"/>
      <c r="E87" s="451"/>
      <c r="F87" s="451"/>
      <c r="G87" s="451"/>
      <c r="H87" s="451"/>
      <c r="I87" s="451"/>
      <c r="J87" s="451"/>
      <c r="K87" s="451"/>
      <c r="L87" s="451"/>
      <c r="M87" s="452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450"/>
      <c r="AA87" s="451"/>
      <c r="AB87" s="451"/>
      <c r="AC87" s="451"/>
      <c r="AD87" s="451"/>
      <c r="AE87" s="451"/>
      <c r="AF87" s="451"/>
      <c r="AG87" s="452"/>
      <c r="AH87" s="47"/>
    </row>
    <row r="88" spans="1:34" x14ac:dyDescent="0.25">
      <c r="A88" s="450"/>
      <c r="B88" s="451"/>
      <c r="C88" s="451"/>
      <c r="D88" s="451"/>
      <c r="E88" s="451"/>
      <c r="F88" s="451"/>
      <c r="G88" s="451"/>
      <c r="H88" s="451"/>
      <c r="I88" s="451"/>
      <c r="J88" s="451"/>
      <c r="K88" s="451"/>
      <c r="L88" s="451"/>
      <c r="M88" s="452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450"/>
      <c r="AA88" s="451"/>
      <c r="AB88" s="451"/>
      <c r="AC88" s="451"/>
      <c r="AD88" s="451"/>
      <c r="AE88" s="451"/>
      <c r="AF88" s="451"/>
      <c r="AG88" s="452"/>
      <c r="AH88" s="47"/>
    </row>
    <row r="89" spans="1:34" ht="9.75" customHeight="1" x14ac:dyDescent="0.25">
      <c r="A89" s="450"/>
      <c r="B89" s="451"/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2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450"/>
      <c r="AA89" s="451"/>
      <c r="AB89" s="451"/>
      <c r="AC89" s="451"/>
      <c r="AD89" s="451"/>
      <c r="AE89" s="451"/>
      <c r="AF89" s="451"/>
      <c r="AG89" s="452"/>
      <c r="AH89" s="47"/>
    </row>
    <row r="90" spans="1:34" x14ac:dyDescent="0.25">
      <c r="A90" s="450"/>
      <c r="B90" s="451"/>
      <c r="C90" s="451"/>
      <c r="D90" s="451"/>
      <c r="E90" s="451"/>
      <c r="F90" s="451"/>
      <c r="G90" s="451"/>
      <c r="H90" s="451"/>
      <c r="I90" s="451"/>
      <c r="J90" s="451"/>
      <c r="K90" s="451"/>
      <c r="L90" s="451"/>
      <c r="M90" s="452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450"/>
      <c r="AA90" s="451"/>
      <c r="AB90" s="451"/>
      <c r="AC90" s="451"/>
      <c r="AD90" s="451"/>
      <c r="AE90" s="451"/>
      <c r="AF90" s="451"/>
      <c r="AG90" s="452"/>
      <c r="AH90" s="47"/>
    </row>
    <row r="91" spans="1:34" ht="9.75" customHeight="1" x14ac:dyDescent="0.25">
      <c r="A91" s="453"/>
      <c r="B91" s="454"/>
      <c r="C91" s="454"/>
      <c r="D91" s="454"/>
      <c r="E91" s="454"/>
      <c r="F91" s="454"/>
      <c r="G91" s="454"/>
      <c r="H91" s="454"/>
      <c r="I91" s="454"/>
      <c r="J91" s="454"/>
      <c r="K91" s="454"/>
      <c r="L91" s="454"/>
      <c r="M91" s="455"/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453"/>
      <c r="AA91" s="454"/>
      <c r="AB91" s="454"/>
      <c r="AC91" s="454"/>
      <c r="AD91" s="454"/>
      <c r="AE91" s="454"/>
      <c r="AF91" s="454"/>
      <c r="AG91" s="455"/>
      <c r="AH91" s="47"/>
    </row>
    <row r="92" spans="1:34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47"/>
    </row>
    <row r="93" spans="1:34" x14ac:dyDescent="0.25">
      <c r="A93" s="50" t="s">
        <v>5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</row>
    <row r="94" spans="1:34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</row>
    <row r="95" spans="1:34" x14ac:dyDescent="0.25">
      <c r="A95" s="612"/>
      <c r="B95" s="613"/>
      <c r="C95" s="613"/>
      <c r="D95" s="613"/>
      <c r="E95" s="613"/>
      <c r="F95" s="613"/>
      <c r="G95" s="613"/>
      <c r="H95" s="613"/>
      <c r="I95" s="613"/>
      <c r="J95" s="613"/>
      <c r="K95" s="613"/>
      <c r="L95" s="613"/>
      <c r="M95" s="613"/>
      <c r="N95" s="613"/>
      <c r="O95" s="613"/>
      <c r="P95" s="613"/>
      <c r="Q95" s="613"/>
      <c r="R95" s="613"/>
      <c r="S95" s="613"/>
      <c r="T95" s="613"/>
      <c r="U95" s="613"/>
      <c r="V95" s="613"/>
      <c r="W95" s="613"/>
      <c r="X95" s="613"/>
      <c r="Y95" s="613"/>
      <c r="Z95" s="613"/>
      <c r="AA95" s="613"/>
      <c r="AB95" s="613"/>
      <c r="AC95" s="613"/>
      <c r="AD95" s="613"/>
      <c r="AE95" s="613"/>
      <c r="AF95" s="613"/>
      <c r="AG95" s="614"/>
      <c r="AH95" s="47"/>
    </row>
    <row r="96" spans="1:34" x14ac:dyDescent="0.25">
      <c r="A96" s="615"/>
      <c r="B96" s="616"/>
      <c r="C96" s="616"/>
      <c r="D96" s="616"/>
      <c r="E96" s="616"/>
      <c r="F96" s="616"/>
      <c r="G96" s="616"/>
      <c r="H96" s="616"/>
      <c r="I96" s="616"/>
      <c r="J96" s="616"/>
      <c r="K96" s="616"/>
      <c r="L96" s="616"/>
      <c r="M96" s="616"/>
      <c r="N96" s="616"/>
      <c r="O96" s="616"/>
      <c r="P96" s="616"/>
      <c r="Q96" s="616"/>
      <c r="R96" s="616"/>
      <c r="S96" s="616"/>
      <c r="T96" s="616"/>
      <c r="U96" s="616"/>
      <c r="V96" s="616"/>
      <c r="W96" s="616"/>
      <c r="X96" s="616"/>
      <c r="Y96" s="616"/>
      <c r="Z96" s="616"/>
      <c r="AA96" s="616"/>
      <c r="AB96" s="616"/>
      <c r="AC96" s="616"/>
      <c r="AD96" s="616"/>
      <c r="AE96" s="616"/>
      <c r="AF96" s="616"/>
      <c r="AG96" s="617"/>
    </row>
    <row r="97" spans="1:33" x14ac:dyDescent="0.25">
      <c r="A97" s="615"/>
      <c r="B97" s="616"/>
      <c r="C97" s="616"/>
      <c r="D97" s="616"/>
      <c r="E97" s="616"/>
      <c r="F97" s="616"/>
      <c r="G97" s="616"/>
      <c r="H97" s="616"/>
      <c r="I97" s="616"/>
      <c r="J97" s="616"/>
      <c r="K97" s="616"/>
      <c r="L97" s="616"/>
      <c r="M97" s="616"/>
      <c r="N97" s="616"/>
      <c r="O97" s="616"/>
      <c r="P97" s="616"/>
      <c r="Q97" s="616"/>
      <c r="R97" s="616"/>
      <c r="S97" s="616"/>
      <c r="T97" s="616"/>
      <c r="U97" s="616"/>
      <c r="V97" s="616"/>
      <c r="W97" s="616"/>
      <c r="X97" s="616"/>
      <c r="Y97" s="616"/>
      <c r="Z97" s="616"/>
      <c r="AA97" s="616"/>
      <c r="AB97" s="616"/>
      <c r="AC97" s="616"/>
      <c r="AD97" s="616"/>
      <c r="AE97" s="616"/>
      <c r="AF97" s="616"/>
      <c r="AG97" s="617"/>
    </row>
    <row r="98" spans="1:33" x14ac:dyDescent="0.25">
      <c r="A98" s="618"/>
      <c r="B98" s="619"/>
      <c r="C98" s="619"/>
      <c r="D98" s="619"/>
      <c r="E98" s="619"/>
      <c r="F98" s="619"/>
      <c r="G98" s="619"/>
      <c r="H98" s="619"/>
      <c r="I98" s="619"/>
      <c r="J98" s="619"/>
      <c r="K98" s="619"/>
      <c r="L98" s="619"/>
      <c r="M98" s="619"/>
      <c r="N98" s="619"/>
      <c r="O98" s="619"/>
      <c r="P98" s="619"/>
      <c r="Q98" s="619"/>
      <c r="R98" s="619"/>
      <c r="S98" s="619"/>
      <c r="T98" s="619"/>
      <c r="U98" s="619"/>
      <c r="V98" s="619"/>
      <c r="W98" s="619"/>
      <c r="X98" s="619"/>
      <c r="Y98" s="619"/>
      <c r="Z98" s="619"/>
      <c r="AA98" s="619"/>
      <c r="AB98" s="619"/>
      <c r="AC98" s="619"/>
      <c r="AD98" s="619"/>
      <c r="AE98" s="619"/>
      <c r="AF98" s="619"/>
      <c r="AG98" s="620"/>
    </row>
  </sheetData>
  <sheetProtection algorithmName="SHA-512" hashValue="mu0rK/OKxxibeb1G2j+Cp0MxFrnM4n0TkwBrwRQi1SqlDOf7MoAWZmaqlLn02XSSpFvtYzJ01KWEIsz/kjnR/Q==" saltValue="Xa4wSJkKXG4fv2EzKCjHyA==" spinCount="100000" sheet="1"/>
  <mergeCells count="132">
    <mergeCell ref="A44:K44"/>
    <mergeCell ref="L44:U44"/>
    <mergeCell ref="V44:AC44"/>
    <mergeCell ref="AD44:AG44"/>
    <mergeCell ref="A45:K45"/>
    <mergeCell ref="J19:M19"/>
    <mergeCell ref="N19:Q19"/>
    <mergeCell ref="R19:U19"/>
    <mergeCell ref="V19:Y19"/>
    <mergeCell ref="Z19:AC19"/>
    <mergeCell ref="AD42:AG42"/>
    <mergeCell ref="A43:K43"/>
    <mergeCell ref="L43:U43"/>
    <mergeCell ref="A19:E19"/>
    <mergeCell ref="F19:I19"/>
    <mergeCell ref="A41:K41"/>
    <mergeCell ref="L41:U41"/>
    <mergeCell ref="V41:AC41"/>
    <mergeCell ref="AD41:AG41"/>
    <mergeCell ref="A21:E21"/>
    <mergeCell ref="J21:M21"/>
    <mergeCell ref="N21:Q21"/>
    <mergeCell ref="R21:U21"/>
    <mergeCell ref="V21:Y21"/>
    <mergeCell ref="V20:Y20"/>
    <mergeCell ref="A20:E20"/>
    <mergeCell ref="F20:I20"/>
    <mergeCell ref="J20:M20"/>
    <mergeCell ref="N20:Q20"/>
    <mergeCell ref="V43:AC43"/>
    <mergeCell ref="AD43:AG43"/>
    <mergeCell ref="A42:K42"/>
    <mergeCell ref="F21:I21"/>
    <mergeCell ref="V42:AC42"/>
    <mergeCell ref="A35:AG35"/>
    <mergeCell ref="A36:AG37"/>
    <mergeCell ref="Z21:AC21"/>
    <mergeCell ref="Z20:AC20"/>
    <mergeCell ref="R20:U20"/>
    <mergeCell ref="Z22:AC22"/>
    <mergeCell ref="A23:E23"/>
    <mergeCell ref="F23:I23"/>
    <mergeCell ref="J23:M23"/>
    <mergeCell ref="N23:Q23"/>
    <mergeCell ref="R23:U23"/>
    <mergeCell ref="V23:Y23"/>
    <mergeCell ref="Z23:AC23"/>
    <mergeCell ref="A22:E22"/>
    <mergeCell ref="A46:K46"/>
    <mergeCell ref="L46:U46"/>
    <mergeCell ref="V46:AC46"/>
    <mergeCell ref="AD46:AG46"/>
    <mergeCell ref="A95:AG98"/>
    <mergeCell ref="Z80:AG80"/>
    <mergeCell ref="A81:M91"/>
    <mergeCell ref="N81:Y91"/>
    <mergeCell ref="B63:AG63"/>
    <mergeCell ref="B64:AG64"/>
    <mergeCell ref="B55:AG55"/>
    <mergeCell ref="A47:K47"/>
    <mergeCell ref="V47:AC47"/>
    <mergeCell ref="AD47:AG47"/>
    <mergeCell ref="A48:K48"/>
    <mergeCell ref="L48:U48"/>
    <mergeCell ref="V48:AC48"/>
    <mergeCell ref="AD48:AG48"/>
    <mergeCell ref="Z81:AG91"/>
    <mergeCell ref="V51:AC51"/>
    <mergeCell ref="AD51:AG51"/>
    <mergeCell ref="A68:AG76"/>
    <mergeCell ref="A80:M80"/>
    <mergeCell ref="N80:Y80"/>
    <mergeCell ref="B61:AG61"/>
    <mergeCell ref="B62:AG62"/>
    <mergeCell ref="A49:K49"/>
    <mergeCell ref="L49:U49"/>
    <mergeCell ref="V49:AC49"/>
    <mergeCell ref="AD49:AG49"/>
    <mergeCell ref="A50:K50"/>
    <mergeCell ref="L50:U50"/>
    <mergeCell ref="V50:AC50"/>
    <mergeCell ref="AD50:AG50"/>
    <mergeCell ref="A51:K51"/>
    <mergeCell ref="L51:U51"/>
    <mergeCell ref="B57:AG57"/>
    <mergeCell ref="B58:AG58"/>
    <mergeCell ref="B56:AG56"/>
    <mergeCell ref="A1:AG1"/>
    <mergeCell ref="A2:AG2"/>
    <mergeCell ref="A5:I5"/>
    <mergeCell ref="J5:Q5"/>
    <mergeCell ref="AA7:AB7"/>
    <mergeCell ref="B7:Y7"/>
    <mergeCell ref="B8:Y8"/>
    <mergeCell ref="B9:Y9"/>
    <mergeCell ref="B10:Y10"/>
    <mergeCell ref="Z5:AH5"/>
    <mergeCell ref="AA8:AB8"/>
    <mergeCell ref="AA9:AB9"/>
    <mergeCell ref="AM9:AN9"/>
    <mergeCell ref="AA10:AB10"/>
    <mergeCell ref="B11:Y11"/>
    <mergeCell ref="AA12:AB12"/>
    <mergeCell ref="A17:E17"/>
    <mergeCell ref="F17:I17"/>
    <mergeCell ref="J17:M17"/>
    <mergeCell ref="N17:Q17"/>
    <mergeCell ref="B12:Y12"/>
    <mergeCell ref="A66:AG66"/>
    <mergeCell ref="AA11:AB11"/>
    <mergeCell ref="R17:U17"/>
    <mergeCell ref="V17:Y17"/>
    <mergeCell ref="Z17:AC17"/>
    <mergeCell ref="A18:E18"/>
    <mergeCell ref="Z18:AC18"/>
    <mergeCell ref="F18:I18"/>
    <mergeCell ref="J18:M18"/>
    <mergeCell ref="N18:Q18"/>
    <mergeCell ref="R18:U18"/>
    <mergeCell ref="V18:Y18"/>
    <mergeCell ref="F22:I22"/>
    <mergeCell ref="J22:M22"/>
    <mergeCell ref="N22:Q22"/>
    <mergeCell ref="R22:U22"/>
    <mergeCell ref="V22:Y22"/>
    <mergeCell ref="L42:U42"/>
    <mergeCell ref="L45:U45"/>
    <mergeCell ref="V45:AC45"/>
    <mergeCell ref="AD45:AG45"/>
    <mergeCell ref="L47:U47"/>
    <mergeCell ref="B59:AG59"/>
    <mergeCell ref="B60:AG60"/>
  </mergeCells>
  <conditionalFormatting sqref="B7:Y12">
    <cfRule type="notContainsBlanks" dxfId="1" priority="1">
      <formula>LEN(TRIM(B7))&gt;0</formula>
    </cfRule>
  </conditionalFormatting>
  <dataValidations disablePrompts="1" count="1">
    <dataValidation type="list" allowBlank="1" showInputMessage="1" showErrorMessage="1" sqref="T13:U14" xr:uid="{00000000-0002-0000-0600-000000000000}">
      <formula1>yesorno</formula1>
    </dataValidation>
  </dataValidations>
  <pageMargins left="0.59055118110236227" right="0.39370078740157483" top="0.39370078740157483" bottom="0.39370078740157483" header="0.39370078740157483" footer="0.39370078740157483"/>
  <pageSetup paperSize="9" orientation="portrait" r:id="rId1"/>
  <headerFooter>
    <oddFooter>&amp;CPage &amp;P of &amp;N</oddFooter>
  </headerFooter>
  <rowBreaks count="1" manualBreakCount="1">
    <brk id="49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locked="0" defaultSize="0" autoFill="0" autoLine="0" autoPict="0">
                <anchor moveWithCells="1">
                  <from>
                    <xdr:col>7</xdr:col>
                    <xdr:colOff>171450</xdr:colOff>
                    <xdr:row>25</xdr:row>
                    <xdr:rowOff>95250</xdr:rowOff>
                  </from>
                  <to>
                    <xdr:col>9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locked="0" defaultSize="0" autoFill="0" autoLine="0" autoPict="0">
                <anchor moveWithCells="1">
                  <from>
                    <xdr:col>7</xdr:col>
                    <xdr:colOff>171450</xdr:colOff>
                    <xdr:row>28</xdr:row>
                    <xdr:rowOff>0</xdr:rowOff>
                  </from>
                  <to>
                    <xdr:col>9</xdr:col>
                    <xdr:colOff>114300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locked="0" defaultSize="0" autoFill="0" autoLine="0" autoPict="0">
                <anchor moveWithCells="1">
                  <from>
                    <xdr:col>7</xdr:col>
                    <xdr:colOff>171450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locked="0" defaultSize="0" autoFill="0" autoLine="0" autoPict="0">
                <anchor moveWithCells="1">
                  <from>
                    <xdr:col>14</xdr:col>
                    <xdr:colOff>28575</xdr:colOff>
                    <xdr:row>31</xdr:row>
                    <xdr:rowOff>1371600</xdr:rowOff>
                  </from>
                  <to>
                    <xdr:col>15</xdr:col>
                    <xdr:colOff>152400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26</xdr:row>
                    <xdr:rowOff>0</xdr:rowOff>
                  </from>
                  <to>
                    <xdr:col>28</xdr:col>
                    <xdr:colOff>95250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28</xdr:row>
                    <xdr:rowOff>9525</xdr:rowOff>
                  </from>
                  <to>
                    <xdr:col>28</xdr:col>
                    <xdr:colOff>95250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0" name="Check Box 9">
              <controlPr locked="0" defaultSize="0" autoFill="0" autoLine="0" autoPict="0">
                <anchor moveWithCells="1">
                  <from>
                    <xdr:col>23</xdr:col>
                    <xdr:colOff>28575</xdr:colOff>
                    <xdr:row>31</xdr:row>
                    <xdr:rowOff>1371600</xdr:rowOff>
                  </from>
                  <to>
                    <xdr:col>24</xdr:col>
                    <xdr:colOff>171450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1" name="Check Box 10">
              <controlPr locked="0" defaultSize="0" autoFill="0" autoLine="0" autoPict="0">
                <anchor moveWithCells="1">
                  <from>
                    <xdr:col>3</xdr:col>
                    <xdr:colOff>114300</xdr:colOff>
                    <xdr:row>31</xdr:row>
                    <xdr:rowOff>1381125</xdr:rowOff>
                  </from>
                  <to>
                    <xdr:col>5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Instructions</vt:lpstr>
      <vt:lpstr>General information</vt:lpstr>
      <vt:lpstr>L1 lab</vt:lpstr>
      <vt:lpstr>L2 lab</vt:lpstr>
      <vt:lpstr>Inventory Labo</vt:lpstr>
      <vt:lpstr>Animal Facility</vt:lpstr>
      <vt:lpstr>Consumables AF</vt:lpstr>
      <vt:lpstr>Drug Form</vt:lpstr>
      <vt:lpstr>Histology</vt:lpstr>
      <vt:lpstr>Sample Lab</vt:lpstr>
      <vt:lpstr>PI signature</vt:lpstr>
      <vt:lpstr>lists</vt:lpstr>
      <vt:lpstr>'Animal Facility'!Print_Area</vt:lpstr>
      <vt:lpstr>'Drug Form'!Print_Area</vt:lpstr>
      <vt:lpstr>'General information'!Print_Area</vt:lpstr>
      <vt:lpstr>Histology!Print_Area</vt:lpstr>
      <vt:lpstr>'L1 lab'!Print_Area</vt:lpstr>
      <vt:lpstr>'L2 lab'!Print_Area</vt:lpstr>
      <vt:lpstr>'PI signature'!Print_Area</vt:lpstr>
      <vt:lpstr>'Sample Lab'!Print_Area</vt:lpstr>
      <vt:lpstr>workplace</vt:lpstr>
      <vt:lpstr>yesorno</vt:lpstr>
    </vt:vector>
  </TitlesOfParts>
  <Company>ESRF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Jahn</dc:creator>
  <cp:lastModifiedBy>TRAMOND Andrea</cp:lastModifiedBy>
  <cp:lastPrinted>2021-08-06T07:36:31Z</cp:lastPrinted>
  <dcterms:created xsi:type="dcterms:W3CDTF">2017-06-13T07:55:17Z</dcterms:created>
  <dcterms:modified xsi:type="dcterms:W3CDTF">2022-04-25T09:54:19Z</dcterms:modified>
</cp:coreProperties>
</file>